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大会関連\55th記念釣り大会\大会書類\"/>
    </mc:Choice>
  </mc:AlternateContent>
  <xr:revisionPtr revIDLastSave="0" documentId="13_ncr:1_{B1FF2C3D-04EC-449C-9239-07C9C440B2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理事会提出用" sheetId="1" r:id="rId1"/>
  </sheets>
  <definedNames>
    <definedName name="_xlnm.Print_Area" localSheetId="0">理事会提出用!$A$1:$AB$41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9" i="1" l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C37" i="1"/>
  <c r="D37" i="1"/>
  <c r="E37" i="1"/>
  <c r="AA10" i="1"/>
  <c r="AA11" i="1"/>
  <c r="AA13" i="1"/>
  <c r="AA14" i="1"/>
  <c r="AA18" i="1"/>
  <c r="AA19" i="1"/>
  <c r="AA21" i="1"/>
  <c r="AA22" i="1"/>
  <c r="AA26" i="1"/>
  <c r="AA27" i="1"/>
  <c r="AA29" i="1"/>
  <c r="AA30" i="1"/>
  <c r="AA34" i="1"/>
  <c r="AA35" i="1"/>
  <c r="Z38" i="1"/>
  <c r="AA7" i="1"/>
  <c r="AA8" i="1"/>
  <c r="AA9" i="1"/>
  <c r="AA12" i="1"/>
  <c r="AA15" i="1"/>
  <c r="AA16" i="1"/>
  <c r="AA17" i="1"/>
  <c r="AA20" i="1"/>
  <c r="AA23" i="1"/>
  <c r="AA24" i="1"/>
  <c r="AA25" i="1"/>
  <c r="AA28" i="1"/>
  <c r="AA31" i="1"/>
  <c r="AA32" i="1"/>
  <c r="AA33" i="1"/>
  <c r="AA3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AA6" i="1"/>
  <c r="Z6" i="1"/>
  <c r="Z37" i="1" l="1"/>
</calcChain>
</file>

<file path=xl/sharedStrings.xml><?xml version="1.0" encoding="utf-8"?>
<sst xmlns="http://schemas.openxmlformats.org/spreadsheetml/2006/main" count="96" uniqueCount="70">
  <si>
    <t>NO</t>
    <phoneticPr fontId="1"/>
  </si>
  <si>
    <t>クラブ数　</t>
    <rPh sb="3" eb="4">
      <t>スウ</t>
    </rPh>
    <phoneticPr fontId="1"/>
  </si>
  <si>
    <t>協会数</t>
  </si>
  <si>
    <t>合 計</t>
    <rPh sb="0" eb="1">
      <t>ゴウ</t>
    </rPh>
    <rPh sb="2" eb="3">
      <t>ケイ</t>
    </rPh>
    <phoneticPr fontId="1"/>
  </si>
  <si>
    <t>島根</t>
    <rPh sb="0" eb="2">
      <t>シマネ</t>
    </rPh>
    <phoneticPr fontId="1"/>
  </si>
  <si>
    <t>東京</t>
    <rPh sb="0" eb="2">
      <t>トウキョウ</t>
    </rPh>
    <phoneticPr fontId="1"/>
  </si>
  <si>
    <t>和歌山</t>
    <rPh sb="0" eb="3">
      <t>ワカヤマ</t>
    </rPh>
    <phoneticPr fontId="1"/>
  </si>
  <si>
    <t>大分</t>
    <rPh sb="0" eb="2">
      <t>オオイタ</t>
    </rPh>
    <phoneticPr fontId="1"/>
  </si>
  <si>
    <t>三重</t>
    <rPh sb="0" eb="2">
      <t>ミエ</t>
    </rPh>
    <phoneticPr fontId="1"/>
  </si>
  <si>
    <t>北陸</t>
    <rPh sb="0" eb="2">
      <t>ホクリク</t>
    </rPh>
    <phoneticPr fontId="1"/>
  </si>
  <si>
    <t>千葉</t>
    <rPh sb="0" eb="2">
      <t>チバ</t>
    </rPh>
    <phoneticPr fontId="1"/>
  </si>
  <si>
    <t>長崎</t>
    <rPh sb="0" eb="2">
      <t>ナガサキ</t>
    </rPh>
    <phoneticPr fontId="1"/>
  </si>
  <si>
    <t>北海道</t>
    <rPh sb="0" eb="3">
      <t>ホッカイドウ</t>
    </rPh>
    <phoneticPr fontId="1"/>
  </si>
  <si>
    <t>宮城</t>
    <rPh sb="0" eb="2">
      <t>ミヤギ</t>
    </rPh>
    <phoneticPr fontId="1"/>
  </si>
  <si>
    <t>中部</t>
    <rPh sb="0" eb="2">
      <t>チュウブ</t>
    </rPh>
    <phoneticPr fontId="1"/>
  </si>
  <si>
    <t>愛知</t>
    <rPh sb="0" eb="2">
      <t>アイチ</t>
    </rPh>
    <phoneticPr fontId="1"/>
  </si>
  <si>
    <t>北九州</t>
    <rPh sb="0" eb="3">
      <t>キタキュウシュウ</t>
    </rPh>
    <phoneticPr fontId="1"/>
  </si>
  <si>
    <t>山口</t>
    <rPh sb="0" eb="2">
      <t>ヤマグチ</t>
    </rPh>
    <phoneticPr fontId="1"/>
  </si>
  <si>
    <t>広島</t>
    <rPh sb="0" eb="2">
      <t>ヒロシマ</t>
    </rPh>
    <phoneticPr fontId="1"/>
  </si>
  <si>
    <t>備後</t>
    <rPh sb="0" eb="2">
      <t>ビンゴ</t>
    </rPh>
    <phoneticPr fontId="1"/>
  </si>
  <si>
    <t>岡山</t>
    <rPh sb="0" eb="2">
      <t>オカヤマ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</si>
  <si>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</si>
  <si>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</si>
  <si>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</si>
  <si>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徳島</t>
    <rPh sb="0" eb="2">
      <t>トクシマ</t>
    </rPh>
    <phoneticPr fontId="1"/>
  </si>
  <si>
    <t>兵庫</t>
    <rPh sb="0" eb="2">
      <t>ヒョウゴ</t>
    </rPh>
    <phoneticPr fontId="1"/>
  </si>
  <si>
    <t>大阪</t>
    <rPh sb="0" eb="2">
      <t>オオサカ</t>
    </rPh>
    <phoneticPr fontId="1"/>
  </si>
  <si>
    <t>会場名</t>
    <rPh sb="0" eb="2">
      <t>カイジョウ</t>
    </rPh>
    <rPh sb="2" eb="3">
      <t>メイ</t>
    </rPh>
    <phoneticPr fontId="1"/>
  </si>
  <si>
    <t>会場</t>
    <rPh sb="0" eb="2">
      <t>カイジョウ</t>
    </rPh>
    <phoneticPr fontId="1"/>
  </si>
  <si>
    <t>クラブ数</t>
    <rPh sb="3" eb="4">
      <t>スウ</t>
    </rPh>
    <phoneticPr fontId="1"/>
  </si>
  <si>
    <t>内女性少年</t>
    <rPh sb="0" eb="1">
      <t>ウチ</t>
    </rPh>
    <rPh sb="1" eb="3">
      <t>ジョセイ</t>
    </rPh>
    <rPh sb="3" eb="5">
      <t>ショウネン</t>
    </rPh>
    <phoneticPr fontId="1"/>
  </si>
  <si>
    <t>合　　　　計</t>
    <rPh sb="0" eb="1">
      <t>ゴウ</t>
    </rPh>
    <rPh sb="5" eb="6">
      <t>ケイ</t>
    </rPh>
    <phoneticPr fontId="1"/>
  </si>
  <si>
    <t>協会数</t>
    <rPh sb="0" eb="2">
      <t>キ</t>
    </rPh>
    <rPh sb="2" eb="3">
      <t>スウ</t>
    </rPh>
    <phoneticPr fontId="1"/>
  </si>
  <si>
    <t>島　　根</t>
    <rPh sb="0" eb="1">
      <t>シマ</t>
    </rPh>
    <rPh sb="3" eb="4">
      <t>ネ</t>
    </rPh>
    <phoneticPr fontId="1"/>
  </si>
  <si>
    <t>協会名</t>
    <rPh sb="0" eb="2">
      <t>キョウカイ</t>
    </rPh>
    <rPh sb="2" eb="3">
      <t>メイ</t>
    </rPh>
    <phoneticPr fontId="1"/>
  </si>
  <si>
    <t>会場№</t>
    <rPh sb="0" eb="2">
      <t>カイジョウ</t>
    </rPh>
    <phoneticPr fontId="1"/>
  </si>
  <si>
    <t>会　場　別　協　会　別　参　加　一　覧　表</t>
    <rPh sb="0" eb="1">
      <t>カイ</t>
    </rPh>
    <rPh sb="2" eb="3">
      <t>バ</t>
    </rPh>
    <rPh sb="4" eb="5">
      <t>ベツ</t>
    </rPh>
    <rPh sb="6" eb="7">
      <t>キョウ</t>
    </rPh>
    <rPh sb="8" eb="9">
      <t>カイ</t>
    </rPh>
    <rPh sb="10" eb="11">
      <t>ベツ</t>
    </rPh>
    <rPh sb="12" eb="13">
      <t>サン</t>
    </rPh>
    <rPh sb="14" eb="15">
      <t>カ</t>
    </rPh>
    <rPh sb="16" eb="17">
      <t>１</t>
    </rPh>
    <rPh sb="18" eb="19">
      <t>ラン</t>
    </rPh>
    <rPh sb="20" eb="21">
      <t>ヒョウ</t>
    </rPh>
    <phoneticPr fontId="1"/>
  </si>
  <si>
    <t>　　　様式-7</t>
    <rPh sb="3" eb="5">
      <t>ヨウシキ</t>
    </rPh>
    <phoneticPr fontId="1"/>
  </si>
  <si>
    <t>55th記念釣り大会</t>
    <rPh sb="4" eb="6">
      <t>キネン</t>
    </rPh>
    <rPh sb="6" eb="7">
      <t>ツ</t>
    </rPh>
    <rPh sb="8" eb="10">
      <t>タイカイ</t>
    </rPh>
    <phoneticPr fontId="1"/>
  </si>
  <si>
    <t>理事会承認後→各協会</t>
    <rPh sb="0" eb="3">
      <t>リジカイ</t>
    </rPh>
    <rPh sb="3" eb="6">
      <t>ショウニンゴ</t>
    </rPh>
    <rPh sb="7" eb="8">
      <t>カク</t>
    </rPh>
    <rPh sb="8" eb="10">
      <t>キョウカイ</t>
    </rPh>
    <phoneticPr fontId="1"/>
  </si>
  <si>
    <t>道央</t>
  </si>
  <si>
    <t>道南</t>
    <rPh sb="0" eb="2">
      <t>ドウナン</t>
    </rPh>
    <phoneticPr fontId="1"/>
  </si>
  <si>
    <t>石巻</t>
  </si>
  <si>
    <t>上総君津</t>
    <rPh sb="0" eb="2">
      <t>カズサ</t>
    </rPh>
    <rPh sb="2" eb="4">
      <t>キミツ</t>
    </rPh>
    <phoneticPr fontId="2"/>
  </si>
  <si>
    <t>能登</t>
    <rPh sb="0" eb="2">
      <t>ノト</t>
    </rPh>
    <phoneticPr fontId="1"/>
  </si>
  <si>
    <t>伊良湖</t>
    <rPh sb="0" eb="3">
      <t>イラコ</t>
    </rPh>
    <phoneticPr fontId="1"/>
  </si>
  <si>
    <t>福井美浜</t>
    <rPh sb="0" eb="2">
      <t>フクイ</t>
    </rPh>
    <rPh sb="2" eb="4">
      <t>ミハマ</t>
    </rPh>
    <phoneticPr fontId="1"/>
  </si>
  <si>
    <t>尾鷲</t>
    <rPh sb="0" eb="2">
      <t>オワセ</t>
    </rPh>
    <phoneticPr fontId="1"/>
  </si>
  <si>
    <t>紀ノ川</t>
    <rPh sb="0" eb="1">
      <t>キ</t>
    </rPh>
    <rPh sb="2" eb="3">
      <t>カワ</t>
    </rPh>
    <phoneticPr fontId="1"/>
  </si>
  <si>
    <t>明石</t>
    <rPh sb="0" eb="2">
      <t>アカシ</t>
    </rPh>
    <phoneticPr fontId="1"/>
  </si>
  <si>
    <t>香住</t>
  </si>
  <si>
    <t>下津井</t>
    <rPh sb="0" eb="3">
      <t>シモツイ</t>
    </rPh>
    <phoneticPr fontId="2"/>
  </si>
  <si>
    <t>尾道</t>
    <rPh sb="0" eb="2">
      <t>オノミチ</t>
    </rPh>
    <phoneticPr fontId="1"/>
  </si>
  <si>
    <t>蒲刈</t>
    <rPh sb="0" eb="2">
      <t>カマガリ</t>
    </rPh>
    <phoneticPr fontId="2"/>
  </si>
  <si>
    <t>呉</t>
    <rPh sb="0" eb="1">
      <t>クレ</t>
    </rPh>
    <phoneticPr fontId="2"/>
  </si>
  <si>
    <t>柳井</t>
    <rPh sb="0" eb="2">
      <t>ヤナイ</t>
    </rPh>
    <phoneticPr fontId="2"/>
  </si>
  <si>
    <t>浜田</t>
    <rPh sb="0" eb="2">
      <t>ハマダ</t>
    </rPh>
    <phoneticPr fontId="1"/>
  </si>
  <si>
    <t>門司</t>
    <rPh sb="0" eb="1">
      <t>モン</t>
    </rPh>
    <rPh sb="1" eb="2">
      <t>ツカサ</t>
    </rPh>
    <phoneticPr fontId="1"/>
  </si>
  <si>
    <t>下関</t>
    <rPh sb="0" eb="1">
      <t>シタ</t>
    </rPh>
    <rPh sb="1" eb="2">
      <t>セキ</t>
    </rPh>
    <phoneticPr fontId="1"/>
  </si>
  <si>
    <t>防府</t>
    <rPh sb="0" eb="1">
      <t>ボウ</t>
    </rPh>
    <rPh sb="1" eb="2">
      <t>フ</t>
    </rPh>
    <phoneticPr fontId="1"/>
  </si>
  <si>
    <t>徳島</t>
  </si>
  <si>
    <t>高松</t>
  </si>
  <si>
    <t>今治</t>
    <rPh sb="0" eb="2">
      <t>イマバリ</t>
    </rPh>
    <phoneticPr fontId="2"/>
  </si>
  <si>
    <t>松山</t>
    <rPh sb="0" eb="2">
      <t>マツヤマ</t>
    </rPh>
    <phoneticPr fontId="2"/>
  </si>
  <si>
    <t>長浜</t>
    <rPh sb="0" eb="2">
      <t>ナガハマ</t>
    </rPh>
    <phoneticPr fontId="2"/>
  </si>
  <si>
    <t>高知</t>
    <rPh sb="0" eb="2">
      <t>コウチ</t>
    </rPh>
    <phoneticPr fontId="2"/>
  </si>
  <si>
    <t>長崎女神</t>
    <rPh sb="0" eb="4">
      <t>ナガサキメガミ</t>
    </rPh>
    <phoneticPr fontId="1"/>
  </si>
  <si>
    <t>国東</t>
    <rPh sb="0" eb="2">
      <t>クニサキ</t>
    </rPh>
    <phoneticPr fontId="1"/>
  </si>
  <si>
    <t>津久見</t>
    <rPh sb="0" eb="3">
      <t>ツクミ</t>
    </rPh>
    <phoneticPr fontId="1"/>
  </si>
  <si>
    <t>鹿児島・谷山</t>
    <rPh sb="0" eb="3">
      <t>カゴシマ</t>
    </rPh>
    <rPh sb="4" eb="6">
      <t>タニヤマ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</si>
</sst>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7" xfId="0" applyBorder="1"/>
    <xf numFmtId="0" fontId="5" fillId="0" borderId="6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245745</xdr:colOff>
      <xdr:row>0</xdr:row>
      <xdr:rowOff>89535</xdr:rowOff>
    </xdr:from>
    <xdr:to>
      <xdr:col>1</xdr:col>
      <xdr:colOff>588645</xdr:colOff>
      <xdr:row>1</xdr:row>
      <xdr:rowOff>247650</xdr:rowOff>
    </xdr:to>
    <xdr:pic>
      <xdr:nvPicPr>
        <xdr:cNvPr id="2" name="Picture 1" descr="全日本マーク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" y="89535"/>
          <a:ext cx="710565" cy="443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3"/>
  <sheetViews>
    <sheetView tabSelected="1" topLeftCell="A2" zoomScale="99" zoomScaleNormal="99" zoomScaleSheetLayoutView="90" workbookViewId="0">
      <pane xSplit="2" ySplit="4" topLeftCell="C17" activePane="bottomRight" state="frozen"/>
      <selection activeCell="A2" sqref="A2"/>
      <selection pane="topRight" activeCell="C2" sqref="C2"/>
      <selection pane="bottomLeft" activeCell="A6" sqref="A6"/>
      <selection pane="bottomRight" activeCell="AH28" sqref="AH28"/>
    </sheetView>
  </sheetViews>
  <sheetFormatPr defaultRowHeight="13.5" x14ac:dyDescent="0.15"/>
  <cols>
    <col min="1" max="1" width="5.25" customWidth="1"/>
    <col min="2" max="2" width="14.5" customWidth="1"/>
    <col min="3" max="25" width="6.125" customWidth="1"/>
    <col min="26" max="28" width="7.625" customWidth="1"/>
    <col min="29" max="40" width="3.375" customWidth="1"/>
  </cols>
  <sheetData>
    <row r="1" spans="1:28" ht="22.5" customHeight="1" x14ac:dyDescent="0.15">
      <c r="J1" s="32" t="s">
        <v>38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AA1" s="33" t="s">
        <v>37</v>
      </c>
      <c r="AB1" s="33"/>
    </row>
    <row r="2" spans="1:28" ht="21.75" customHeight="1" x14ac:dyDescent="0.1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0" t="s">
        <v>39</v>
      </c>
      <c r="AA2" s="30"/>
      <c r="AB2" s="30"/>
    </row>
    <row r="3" spans="1:28" ht="6.75" customHeight="1" x14ac:dyDescent="0.2">
      <c r="A3" s="4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</row>
    <row r="4" spans="1:28" ht="39.75" customHeight="1" x14ac:dyDescent="0.15">
      <c r="A4" s="24" t="s">
        <v>35</v>
      </c>
      <c r="B4" s="5" t="s">
        <v>34</v>
      </c>
      <c r="C4" s="16" t="s">
        <v>26</v>
      </c>
      <c r="D4" s="16" t="s">
        <v>25</v>
      </c>
      <c r="E4" s="16" t="s">
        <v>24</v>
      </c>
      <c r="F4" s="16" t="s">
        <v>23</v>
      </c>
      <c r="G4" s="16" t="s">
        <v>22</v>
      </c>
      <c r="H4" s="16" t="s">
        <v>21</v>
      </c>
      <c r="I4" s="16" t="s">
        <v>20</v>
      </c>
      <c r="J4" s="16" t="s">
        <v>19</v>
      </c>
      <c r="K4" s="16" t="s">
        <v>18</v>
      </c>
      <c r="L4" s="16" t="s">
        <v>17</v>
      </c>
      <c r="M4" s="16" t="s">
        <v>16</v>
      </c>
      <c r="N4" s="16" t="s">
        <v>15</v>
      </c>
      <c r="O4" s="16" t="s">
        <v>14</v>
      </c>
      <c r="P4" s="16" t="s">
        <v>13</v>
      </c>
      <c r="Q4" s="16" t="s">
        <v>12</v>
      </c>
      <c r="R4" s="16" t="s">
        <v>11</v>
      </c>
      <c r="S4" s="16" t="s">
        <v>10</v>
      </c>
      <c r="T4" s="16" t="s">
        <v>9</v>
      </c>
      <c r="U4" s="16" t="s">
        <v>8</v>
      </c>
      <c r="V4" s="16" t="s">
        <v>7</v>
      </c>
      <c r="W4" s="16" t="s">
        <v>6</v>
      </c>
      <c r="X4" s="16" t="s">
        <v>5</v>
      </c>
      <c r="Y4" s="16" t="s">
        <v>33</v>
      </c>
      <c r="Z4" s="26" t="s">
        <v>3</v>
      </c>
      <c r="AA4" s="16" t="s">
        <v>32</v>
      </c>
      <c r="AB4" s="23" t="s">
        <v>1</v>
      </c>
    </row>
    <row r="5" spans="1:28" ht="15.75" customHeight="1" x14ac:dyDescent="0.15">
      <c r="A5" s="15"/>
      <c r="B5" s="6" t="s">
        <v>27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26"/>
      <c r="AA5" s="16"/>
      <c r="AB5" s="23"/>
    </row>
    <row r="6" spans="1:28" ht="16.5" customHeight="1" x14ac:dyDescent="0.15">
      <c r="A6" s="7">
        <v>1</v>
      </c>
      <c r="B6" s="12" t="s">
        <v>40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>
        <v>52</v>
      </c>
      <c r="R6" s="8"/>
      <c r="S6" s="8"/>
      <c r="T6" s="8"/>
      <c r="U6" s="8"/>
      <c r="V6" s="8"/>
      <c r="W6" s="8"/>
      <c r="X6" s="8"/>
      <c r="Y6" s="8"/>
      <c r="Z6" s="14">
        <f>SUM(C6:Y6)</f>
        <v>52</v>
      </c>
      <c r="AA6" s="8">
        <f>COUNTA(C6:Y6)</f>
        <v>1</v>
      </c>
      <c r="AB6" s="8">
        <v>3</v>
      </c>
    </row>
    <row r="7" spans="1:28" ht="16.5" customHeight="1" x14ac:dyDescent="0.15">
      <c r="A7" s="9">
        <v>2</v>
      </c>
      <c r="B7" s="13" t="s">
        <v>41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>
        <v>14</v>
      </c>
      <c r="R7" s="8"/>
      <c r="S7" s="8"/>
      <c r="T7" s="8"/>
      <c r="U7" s="8"/>
      <c r="V7" s="8"/>
      <c r="W7" s="8"/>
      <c r="X7" s="8"/>
      <c r="Y7" s="8"/>
      <c r="Z7" s="14">
        <f t="shared" ref="Z7:Z38" si="0">SUM(C7:Y7)</f>
        <v>14</v>
      </c>
      <c r="AA7" s="8">
        <f t="shared" ref="AA7:AA36" si="1">COUNTA(C7:Y7)</f>
        <v>1</v>
      </c>
      <c r="AB7" s="8">
        <v>2</v>
      </c>
    </row>
    <row r="8" spans="1:28" ht="16.5" customHeight="1" x14ac:dyDescent="0.15">
      <c r="A8" s="9">
        <v>3</v>
      </c>
      <c r="B8" s="13" t="s">
        <v>42</v>
      </c>
      <c r="C8" s="8"/>
      <c r="D8" s="8"/>
      <c r="E8" s="8"/>
      <c r="F8" s="8"/>
      <c r="G8" s="8">
        <v>2</v>
      </c>
      <c r="H8" s="8"/>
      <c r="I8" s="8"/>
      <c r="J8" s="8"/>
      <c r="K8" s="8"/>
      <c r="L8" s="8"/>
      <c r="M8" s="8"/>
      <c r="N8" s="8"/>
      <c r="O8" s="8"/>
      <c r="P8" s="8">
        <v>59</v>
      </c>
      <c r="Q8" s="8"/>
      <c r="R8" s="8"/>
      <c r="S8" s="8"/>
      <c r="T8" s="8"/>
      <c r="U8" s="8"/>
      <c r="V8" s="8"/>
      <c r="W8" s="8"/>
      <c r="X8" s="8"/>
      <c r="Y8" s="8"/>
      <c r="Z8" s="14">
        <f t="shared" si="0"/>
        <v>61</v>
      </c>
      <c r="AA8" s="8">
        <f t="shared" si="1"/>
        <v>2</v>
      </c>
      <c r="AB8" s="8">
        <v>5</v>
      </c>
    </row>
    <row r="9" spans="1:28" ht="16.5" customHeight="1" x14ac:dyDescent="0.15">
      <c r="A9" s="9">
        <v>4</v>
      </c>
      <c r="B9" s="13" t="s">
        <v>43</v>
      </c>
      <c r="C9" s="8">
        <v>1</v>
      </c>
      <c r="D9" s="8">
        <v>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>
        <v>12</v>
      </c>
      <c r="T9" s="8"/>
      <c r="U9" s="8"/>
      <c r="V9" s="8"/>
      <c r="W9" s="8"/>
      <c r="X9" s="8">
        <v>11</v>
      </c>
      <c r="Y9" s="8"/>
      <c r="Z9" s="14">
        <f t="shared" si="0"/>
        <v>26</v>
      </c>
      <c r="AA9" s="8">
        <f t="shared" si="1"/>
        <v>4</v>
      </c>
      <c r="AB9" s="8">
        <v>10</v>
      </c>
    </row>
    <row r="10" spans="1:28" ht="16.5" customHeight="1" x14ac:dyDescent="0.15">
      <c r="A10" s="9">
        <v>5</v>
      </c>
      <c r="B10" s="13" t="s">
        <v>44</v>
      </c>
      <c r="C10" s="8"/>
      <c r="D10" s="8">
        <v>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>
        <v>3</v>
      </c>
      <c r="T10" s="8">
        <v>23</v>
      </c>
      <c r="U10" s="8">
        <v>4</v>
      </c>
      <c r="V10" s="8"/>
      <c r="W10" s="8"/>
      <c r="X10" s="8"/>
      <c r="Y10" s="8"/>
      <c r="Z10" s="14">
        <f t="shared" si="0"/>
        <v>31</v>
      </c>
      <c r="AA10" s="8">
        <f t="shared" si="1"/>
        <v>4</v>
      </c>
      <c r="AB10" s="8">
        <v>7</v>
      </c>
    </row>
    <row r="11" spans="1:28" ht="16.5" customHeight="1" x14ac:dyDescent="0.15">
      <c r="A11" s="9">
        <v>6</v>
      </c>
      <c r="B11" s="13" t="s">
        <v>45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v>16</v>
      </c>
      <c r="O11" s="8">
        <v>6</v>
      </c>
      <c r="P11" s="8"/>
      <c r="Q11" s="8"/>
      <c r="R11" s="8"/>
      <c r="S11" s="8"/>
      <c r="T11" s="8"/>
      <c r="U11" s="8"/>
      <c r="V11" s="8"/>
      <c r="W11" s="8"/>
      <c r="X11" s="8">
        <v>2</v>
      </c>
      <c r="Y11" s="8"/>
      <c r="Z11" s="14">
        <f t="shared" si="0"/>
        <v>24</v>
      </c>
      <c r="AA11" s="8">
        <f t="shared" si="1"/>
        <v>3</v>
      </c>
      <c r="AB11" s="8">
        <v>5</v>
      </c>
    </row>
    <row r="12" spans="1:28" ht="16.5" customHeight="1" x14ac:dyDescent="0.15">
      <c r="A12" s="9">
        <v>7</v>
      </c>
      <c r="B12" s="13" t="s">
        <v>46</v>
      </c>
      <c r="C12" s="8">
        <v>1</v>
      </c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>
        <v>2</v>
      </c>
      <c r="O12" s="8">
        <v>12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14">
        <f t="shared" si="0"/>
        <v>16</v>
      </c>
      <c r="AA12" s="8">
        <f t="shared" si="1"/>
        <v>4</v>
      </c>
      <c r="AB12" s="8">
        <v>6</v>
      </c>
    </row>
    <row r="13" spans="1:28" ht="16.5" customHeight="1" x14ac:dyDescent="0.15">
      <c r="A13" s="9">
        <v>8</v>
      </c>
      <c r="B13" s="13" t="s">
        <v>47</v>
      </c>
      <c r="C13" s="8">
        <v>10</v>
      </c>
      <c r="D13" s="8"/>
      <c r="E13" s="8"/>
      <c r="F13" s="8"/>
      <c r="G13" s="8"/>
      <c r="H13" s="8"/>
      <c r="I13" s="8"/>
      <c r="J13" s="8"/>
      <c r="K13" s="8">
        <v>1</v>
      </c>
      <c r="L13" s="8"/>
      <c r="M13" s="8"/>
      <c r="N13" s="8">
        <v>1</v>
      </c>
      <c r="O13" s="8">
        <v>1</v>
      </c>
      <c r="P13" s="8"/>
      <c r="Q13" s="8"/>
      <c r="R13" s="8"/>
      <c r="S13" s="8"/>
      <c r="T13" s="8"/>
      <c r="U13" s="8">
        <v>21</v>
      </c>
      <c r="V13" s="8"/>
      <c r="W13" s="8"/>
      <c r="X13" s="8"/>
      <c r="Y13" s="8"/>
      <c r="Z13" s="14">
        <f t="shared" si="0"/>
        <v>34</v>
      </c>
      <c r="AA13" s="8">
        <f t="shared" si="1"/>
        <v>5</v>
      </c>
      <c r="AB13" s="8">
        <v>10</v>
      </c>
    </row>
    <row r="14" spans="1:28" ht="16.5" customHeight="1" x14ac:dyDescent="0.15">
      <c r="A14" s="9">
        <v>9</v>
      </c>
      <c r="B14" s="13" t="s">
        <v>48</v>
      </c>
      <c r="C14" s="8">
        <v>64</v>
      </c>
      <c r="D14" s="8">
        <v>1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14">
        <f t="shared" si="0"/>
        <v>65</v>
      </c>
      <c r="AA14" s="8">
        <f t="shared" si="1"/>
        <v>2</v>
      </c>
      <c r="AB14" s="8">
        <v>12</v>
      </c>
    </row>
    <row r="15" spans="1:28" ht="16.5" customHeight="1" x14ac:dyDescent="0.15">
      <c r="A15" s="9">
        <v>10</v>
      </c>
      <c r="B15" s="13" t="s">
        <v>49</v>
      </c>
      <c r="C15" s="8">
        <v>6</v>
      </c>
      <c r="D15" s="8">
        <v>76</v>
      </c>
      <c r="E15" s="8"/>
      <c r="F15" s="8"/>
      <c r="G15" s="8"/>
      <c r="H15" s="8"/>
      <c r="I15" s="8">
        <v>1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14">
        <f t="shared" si="0"/>
        <v>83</v>
      </c>
      <c r="AA15" s="8">
        <f t="shared" si="1"/>
        <v>3</v>
      </c>
      <c r="AB15" s="8">
        <v>18</v>
      </c>
    </row>
    <row r="16" spans="1:28" ht="16.5" customHeight="1" x14ac:dyDescent="0.15">
      <c r="A16" s="9">
        <v>11</v>
      </c>
      <c r="B16" s="13" t="s">
        <v>50</v>
      </c>
      <c r="C16" s="8">
        <v>16</v>
      </c>
      <c r="D16" s="8">
        <v>23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14">
        <f t="shared" si="0"/>
        <v>39</v>
      </c>
      <c r="AA16" s="8">
        <f t="shared" si="1"/>
        <v>2</v>
      </c>
      <c r="AB16" s="8">
        <v>6</v>
      </c>
    </row>
    <row r="17" spans="1:28" ht="16.5" customHeight="1" x14ac:dyDescent="0.15">
      <c r="A17" s="9">
        <v>12</v>
      </c>
      <c r="B17" s="13" t="s">
        <v>6</v>
      </c>
      <c r="C17" s="8">
        <v>10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>
        <v>31</v>
      </c>
      <c r="X17" s="8"/>
      <c r="Y17" s="8"/>
      <c r="Z17" s="34">
        <f t="shared" si="0"/>
        <v>41</v>
      </c>
      <c r="AA17" s="8">
        <f t="shared" si="1"/>
        <v>2</v>
      </c>
      <c r="AB17" s="8">
        <v>5</v>
      </c>
    </row>
    <row r="18" spans="1:28" ht="16.5" customHeight="1" x14ac:dyDescent="0.15">
      <c r="A18" s="9">
        <v>13</v>
      </c>
      <c r="B18" s="13" t="s">
        <v>51</v>
      </c>
      <c r="C18" s="8">
        <v>10</v>
      </c>
      <c r="D18" s="8">
        <v>10</v>
      </c>
      <c r="E18" s="8"/>
      <c r="F18" s="8"/>
      <c r="G18" s="8"/>
      <c r="H18" s="8"/>
      <c r="I18" s="8">
        <v>62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>
        <v>1</v>
      </c>
      <c r="Y18" s="8"/>
      <c r="Z18" s="34">
        <f t="shared" si="0"/>
        <v>83</v>
      </c>
      <c r="AA18" s="8">
        <f t="shared" si="1"/>
        <v>4</v>
      </c>
      <c r="AB18" s="8">
        <v>19</v>
      </c>
    </row>
    <row r="19" spans="1:28" ht="16.5" customHeight="1" x14ac:dyDescent="0.15">
      <c r="A19" s="9">
        <v>14</v>
      </c>
      <c r="B19" s="13" t="s">
        <v>52</v>
      </c>
      <c r="C19" s="8"/>
      <c r="D19" s="8"/>
      <c r="E19" s="8"/>
      <c r="F19" s="8"/>
      <c r="G19" s="8"/>
      <c r="H19" s="8"/>
      <c r="I19" s="8"/>
      <c r="J19" s="8">
        <v>27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34">
        <f t="shared" si="0"/>
        <v>27</v>
      </c>
      <c r="AA19" s="8">
        <f t="shared" si="1"/>
        <v>1</v>
      </c>
      <c r="AB19" s="8">
        <v>4</v>
      </c>
    </row>
    <row r="20" spans="1:28" ht="16.5" customHeight="1" x14ac:dyDescent="0.15">
      <c r="A20" s="9">
        <v>15</v>
      </c>
      <c r="B20" s="13" t="s">
        <v>53</v>
      </c>
      <c r="C20" s="8"/>
      <c r="D20" s="8"/>
      <c r="E20" s="8"/>
      <c r="F20" s="8"/>
      <c r="G20" s="8"/>
      <c r="H20" s="8"/>
      <c r="I20" s="8"/>
      <c r="J20" s="8">
        <v>3</v>
      </c>
      <c r="K20" s="8">
        <v>10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>
        <v>1</v>
      </c>
      <c r="Z20" s="34">
        <f t="shared" si="0"/>
        <v>14</v>
      </c>
      <c r="AA20" s="8">
        <f t="shared" si="1"/>
        <v>3</v>
      </c>
      <c r="AB20" s="8">
        <v>8</v>
      </c>
    </row>
    <row r="21" spans="1:28" ht="16.5" customHeight="1" x14ac:dyDescent="0.15">
      <c r="A21" s="9">
        <v>16</v>
      </c>
      <c r="B21" s="13" t="s">
        <v>54</v>
      </c>
      <c r="C21" s="8"/>
      <c r="D21" s="8"/>
      <c r="E21" s="8"/>
      <c r="F21" s="8"/>
      <c r="G21" s="8"/>
      <c r="H21" s="8"/>
      <c r="I21" s="8"/>
      <c r="J21" s="8"/>
      <c r="K21" s="8">
        <v>28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34">
        <f t="shared" si="0"/>
        <v>28</v>
      </c>
      <c r="AA21" s="8">
        <f t="shared" si="1"/>
        <v>1</v>
      </c>
      <c r="AB21" s="8">
        <v>7</v>
      </c>
    </row>
    <row r="22" spans="1:28" ht="16.5" customHeight="1" x14ac:dyDescent="0.15">
      <c r="A22" s="9">
        <v>17</v>
      </c>
      <c r="B22" s="13" t="s">
        <v>55</v>
      </c>
      <c r="C22" s="8"/>
      <c r="D22" s="8"/>
      <c r="E22" s="8"/>
      <c r="F22" s="8"/>
      <c r="G22" s="8"/>
      <c r="H22" s="8"/>
      <c r="I22" s="8"/>
      <c r="J22" s="8"/>
      <c r="K22" s="8">
        <v>19</v>
      </c>
      <c r="L22" s="8">
        <v>2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>
        <v>7</v>
      </c>
      <c r="Z22" s="34">
        <f t="shared" si="0"/>
        <v>28</v>
      </c>
      <c r="AA22" s="8">
        <f t="shared" si="1"/>
        <v>3</v>
      </c>
      <c r="AB22" s="8">
        <v>8</v>
      </c>
    </row>
    <row r="23" spans="1:28" ht="16.5" customHeight="1" x14ac:dyDescent="0.15">
      <c r="A23" s="9">
        <v>18</v>
      </c>
      <c r="B23" s="13" t="s">
        <v>56</v>
      </c>
      <c r="C23" s="8">
        <v>1</v>
      </c>
      <c r="D23" s="8"/>
      <c r="E23" s="8"/>
      <c r="F23" s="8"/>
      <c r="G23" s="8"/>
      <c r="H23" s="8"/>
      <c r="I23" s="8"/>
      <c r="J23" s="8"/>
      <c r="K23" s="8">
        <v>4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>
        <v>5</v>
      </c>
      <c r="Z23" s="34">
        <f t="shared" si="0"/>
        <v>10</v>
      </c>
      <c r="AA23" s="8">
        <f t="shared" si="1"/>
        <v>3</v>
      </c>
      <c r="AB23" s="8">
        <v>5</v>
      </c>
    </row>
    <row r="24" spans="1:28" ht="16.5" customHeight="1" x14ac:dyDescent="0.15">
      <c r="A24" s="9">
        <v>19</v>
      </c>
      <c r="B24" s="13" t="s">
        <v>57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>
        <v>29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34">
        <f t="shared" si="0"/>
        <v>30</v>
      </c>
      <c r="AA24" s="8">
        <f t="shared" si="1"/>
        <v>2</v>
      </c>
      <c r="AB24" s="8">
        <v>5</v>
      </c>
    </row>
    <row r="25" spans="1:28" ht="16.5" customHeight="1" x14ac:dyDescent="0.15">
      <c r="A25" s="9">
        <v>20</v>
      </c>
      <c r="B25" s="13" t="s">
        <v>58</v>
      </c>
      <c r="C25" s="8"/>
      <c r="D25" s="8"/>
      <c r="E25" s="8"/>
      <c r="F25" s="8"/>
      <c r="G25" s="8"/>
      <c r="H25" s="8"/>
      <c r="I25" s="8"/>
      <c r="J25" s="8"/>
      <c r="K25" s="8"/>
      <c r="L25" s="8">
        <v>20</v>
      </c>
      <c r="M25" s="8"/>
      <c r="N25" s="8">
        <v>1</v>
      </c>
      <c r="O25" s="8"/>
      <c r="P25" s="8"/>
      <c r="Q25" s="8"/>
      <c r="R25" s="8"/>
      <c r="S25" s="8"/>
      <c r="T25" s="8"/>
      <c r="U25" s="8"/>
      <c r="V25" s="8">
        <v>1</v>
      </c>
      <c r="W25" s="8"/>
      <c r="X25" s="8"/>
      <c r="Y25" s="8"/>
      <c r="Z25" s="34">
        <f t="shared" si="0"/>
        <v>22</v>
      </c>
      <c r="AA25" s="8">
        <f t="shared" si="1"/>
        <v>3</v>
      </c>
      <c r="AB25" s="8">
        <v>4</v>
      </c>
    </row>
    <row r="26" spans="1:28" ht="16.5" customHeight="1" x14ac:dyDescent="0.15">
      <c r="A26" s="9">
        <v>21</v>
      </c>
      <c r="B26" s="13" t="s">
        <v>59</v>
      </c>
      <c r="C26" s="8"/>
      <c r="D26" s="8"/>
      <c r="E26" s="8"/>
      <c r="F26" s="8"/>
      <c r="G26" s="8"/>
      <c r="H26" s="8"/>
      <c r="I26" s="8"/>
      <c r="J26" s="8"/>
      <c r="K26" s="8"/>
      <c r="L26" s="8">
        <v>12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34">
        <f t="shared" si="0"/>
        <v>12</v>
      </c>
      <c r="AA26" s="8">
        <f t="shared" si="1"/>
        <v>1</v>
      </c>
      <c r="AB26" s="8">
        <v>2</v>
      </c>
    </row>
    <row r="27" spans="1:28" ht="16.5" customHeight="1" x14ac:dyDescent="0.15">
      <c r="A27" s="9">
        <v>22</v>
      </c>
      <c r="B27" s="13" t="s">
        <v>60</v>
      </c>
      <c r="C27" s="8">
        <v>22</v>
      </c>
      <c r="D27" s="8">
        <v>7</v>
      </c>
      <c r="E27" s="8">
        <v>21</v>
      </c>
      <c r="F27" s="8"/>
      <c r="G27" s="8"/>
      <c r="H27" s="8"/>
      <c r="I27" s="8">
        <v>1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34">
        <f t="shared" si="0"/>
        <v>51</v>
      </c>
      <c r="AA27" s="8">
        <f t="shared" si="1"/>
        <v>4</v>
      </c>
      <c r="AB27" s="8">
        <v>6</v>
      </c>
    </row>
    <row r="28" spans="1:28" ht="16.5" customHeight="1" x14ac:dyDescent="0.15">
      <c r="A28" s="9">
        <v>23</v>
      </c>
      <c r="B28" s="13" t="s">
        <v>61</v>
      </c>
      <c r="C28" s="8">
        <v>11</v>
      </c>
      <c r="D28" s="8"/>
      <c r="E28" s="8"/>
      <c r="F28" s="8"/>
      <c r="G28" s="8"/>
      <c r="H28" s="8">
        <v>51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34">
        <f t="shared" si="0"/>
        <v>62</v>
      </c>
      <c r="AA28" s="8">
        <f t="shared" si="1"/>
        <v>2</v>
      </c>
      <c r="AB28" s="8">
        <v>10</v>
      </c>
    </row>
    <row r="29" spans="1:28" ht="16.5" customHeight="1" x14ac:dyDescent="0.15">
      <c r="A29" s="9">
        <v>24</v>
      </c>
      <c r="B29" s="13" t="s">
        <v>62</v>
      </c>
      <c r="C29" s="8"/>
      <c r="D29" s="8">
        <v>2</v>
      </c>
      <c r="E29" s="8"/>
      <c r="F29" s="8"/>
      <c r="G29" s="8">
        <v>41</v>
      </c>
      <c r="H29" s="8"/>
      <c r="I29" s="8"/>
      <c r="J29" s="8">
        <v>1</v>
      </c>
      <c r="K29" s="8">
        <v>1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34">
        <f t="shared" si="0"/>
        <v>45</v>
      </c>
      <c r="AA29" s="8">
        <f t="shared" si="1"/>
        <v>4</v>
      </c>
      <c r="AB29" s="8">
        <v>11</v>
      </c>
    </row>
    <row r="30" spans="1:28" ht="16.5" customHeight="1" x14ac:dyDescent="0.15">
      <c r="A30" s="9">
        <v>25</v>
      </c>
      <c r="B30" s="13" t="s">
        <v>63</v>
      </c>
      <c r="C30" s="8"/>
      <c r="D30" s="8"/>
      <c r="E30" s="8"/>
      <c r="F30" s="8"/>
      <c r="G30" s="8">
        <v>84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34">
        <f t="shared" si="0"/>
        <v>84</v>
      </c>
      <c r="AA30" s="8">
        <f t="shared" si="1"/>
        <v>1</v>
      </c>
      <c r="AB30" s="8">
        <v>8</v>
      </c>
    </row>
    <row r="31" spans="1:28" ht="16.5" customHeight="1" x14ac:dyDescent="0.15">
      <c r="A31" s="9">
        <v>26</v>
      </c>
      <c r="B31" s="8" t="s">
        <v>64</v>
      </c>
      <c r="C31" s="8"/>
      <c r="D31" s="8"/>
      <c r="E31" s="8"/>
      <c r="F31" s="8"/>
      <c r="G31" s="8">
        <v>12</v>
      </c>
      <c r="H31" s="8">
        <v>3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34">
        <f t="shared" si="0"/>
        <v>15</v>
      </c>
      <c r="AA31" s="8">
        <f t="shared" si="1"/>
        <v>2</v>
      </c>
      <c r="AB31" s="8">
        <v>4</v>
      </c>
    </row>
    <row r="32" spans="1:28" ht="16.5" customHeight="1" x14ac:dyDescent="0.15">
      <c r="A32" s="9">
        <v>27</v>
      </c>
      <c r="B32" s="8" t="s">
        <v>65</v>
      </c>
      <c r="C32" s="8">
        <v>3</v>
      </c>
      <c r="D32" s="8"/>
      <c r="E32" s="8"/>
      <c r="F32" s="8">
        <v>9</v>
      </c>
      <c r="G32" s="8"/>
      <c r="H32" s="8">
        <v>1</v>
      </c>
      <c r="I32" s="8">
        <v>11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34">
        <f t="shared" si="0"/>
        <v>24</v>
      </c>
      <c r="AA32" s="8">
        <f t="shared" si="1"/>
        <v>4</v>
      </c>
      <c r="AB32" s="8">
        <v>8</v>
      </c>
    </row>
    <row r="33" spans="1:28" ht="16.5" customHeight="1" x14ac:dyDescent="0.15">
      <c r="A33" s="9">
        <v>28</v>
      </c>
      <c r="B33" s="8" t="s">
        <v>66</v>
      </c>
      <c r="C33" s="8">
        <v>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v>15</v>
      </c>
      <c r="S33" s="8"/>
      <c r="T33" s="8"/>
      <c r="U33" s="8"/>
      <c r="V33" s="8"/>
      <c r="W33" s="8"/>
      <c r="X33" s="8">
        <v>1</v>
      </c>
      <c r="Y33" s="8"/>
      <c r="Z33" s="34">
        <f t="shared" si="0"/>
        <v>17</v>
      </c>
      <c r="AA33" s="8">
        <f t="shared" si="1"/>
        <v>3</v>
      </c>
      <c r="AB33" s="8">
        <v>4</v>
      </c>
    </row>
    <row r="34" spans="1:28" ht="16.5" customHeight="1" x14ac:dyDescent="0.15">
      <c r="A34" s="9">
        <v>29</v>
      </c>
      <c r="B34" s="8" t="s">
        <v>67</v>
      </c>
      <c r="C34" s="8"/>
      <c r="D34" s="8"/>
      <c r="E34" s="8"/>
      <c r="F34" s="8"/>
      <c r="G34" s="8"/>
      <c r="H34" s="8"/>
      <c r="I34" s="8"/>
      <c r="J34" s="8"/>
      <c r="K34" s="8"/>
      <c r="L34" s="8">
        <v>1</v>
      </c>
      <c r="M34" s="8"/>
      <c r="N34" s="8"/>
      <c r="O34" s="8"/>
      <c r="P34" s="8"/>
      <c r="Q34" s="8"/>
      <c r="R34" s="8"/>
      <c r="S34" s="8"/>
      <c r="T34" s="8"/>
      <c r="U34" s="8"/>
      <c r="V34" s="8">
        <v>19</v>
      </c>
      <c r="W34" s="8"/>
      <c r="X34" s="8"/>
      <c r="Y34" s="8"/>
      <c r="Z34" s="34">
        <f t="shared" si="0"/>
        <v>20</v>
      </c>
      <c r="AA34" s="8">
        <f t="shared" si="1"/>
        <v>2</v>
      </c>
      <c r="AB34" s="8">
        <v>2</v>
      </c>
    </row>
    <row r="35" spans="1:28" ht="16.5" customHeight="1" x14ac:dyDescent="0.15">
      <c r="A35" s="9">
        <v>30</v>
      </c>
      <c r="B35" s="8" t="s">
        <v>68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v>1</v>
      </c>
      <c r="S35" s="8"/>
      <c r="T35" s="8"/>
      <c r="U35" s="8"/>
      <c r="V35" s="8">
        <v>17</v>
      </c>
      <c r="W35" s="8"/>
      <c r="X35" s="8"/>
      <c r="Y35" s="8"/>
      <c r="Z35" s="34">
        <f t="shared" si="0"/>
        <v>18</v>
      </c>
      <c r="AA35" s="8">
        <f t="shared" si="1"/>
        <v>2</v>
      </c>
      <c r="AB35" s="8">
        <v>2</v>
      </c>
    </row>
    <row r="36" spans="1:28" ht="16.5" customHeight="1" x14ac:dyDescent="0.15">
      <c r="A36" s="9">
        <v>31</v>
      </c>
      <c r="B36" s="8" t="s">
        <v>69</v>
      </c>
      <c r="C36" s="8">
        <v>2</v>
      </c>
      <c r="D36" s="8">
        <v>9</v>
      </c>
      <c r="E36" s="8"/>
      <c r="F36" s="8"/>
      <c r="G36" s="8">
        <v>4</v>
      </c>
      <c r="H36" s="8"/>
      <c r="I36" s="8"/>
      <c r="J36" s="8"/>
      <c r="K36" s="8">
        <v>9</v>
      </c>
      <c r="L36" s="8"/>
      <c r="M36" s="8"/>
      <c r="N36" s="8"/>
      <c r="O36" s="8"/>
      <c r="P36" s="8"/>
      <c r="Q36" s="8"/>
      <c r="R36" s="8">
        <v>1</v>
      </c>
      <c r="S36" s="8"/>
      <c r="T36" s="8"/>
      <c r="U36" s="8"/>
      <c r="V36" s="8"/>
      <c r="W36" s="8"/>
      <c r="X36" s="8"/>
      <c r="Y36" s="8"/>
      <c r="Z36" s="34">
        <f t="shared" si="0"/>
        <v>25</v>
      </c>
      <c r="AA36" s="8">
        <f t="shared" si="1"/>
        <v>5</v>
      </c>
      <c r="AB36" s="8">
        <v>11</v>
      </c>
    </row>
    <row r="37" spans="1:28" ht="17.100000000000001" customHeight="1" x14ac:dyDescent="0.15">
      <c r="A37" s="27" t="s">
        <v>31</v>
      </c>
      <c r="B37" s="27"/>
      <c r="C37" s="8">
        <f t="shared" ref="C37:D37" si="2">SUM(C6:C36)</f>
        <v>159</v>
      </c>
      <c r="D37" s="8">
        <f t="shared" si="2"/>
        <v>132</v>
      </c>
      <c r="E37" s="8">
        <f>SUM(E6:E36)</f>
        <v>21</v>
      </c>
      <c r="F37" s="8">
        <f t="shared" ref="F37:Z37" si="3">SUM(F6:F36)</f>
        <v>9</v>
      </c>
      <c r="G37" s="8">
        <f t="shared" si="3"/>
        <v>143</v>
      </c>
      <c r="H37" s="8">
        <f t="shared" si="3"/>
        <v>55</v>
      </c>
      <c r="I37" s="8">
        <f t="shared" si="3"/>
        <v>75</v>
      </c>
      <c r="J37" s="8">
        <f t="shared" si="3"/>
        <v>31</v>
      </c>
      <c r="K37" s="8">
        <f t="shared" si="3"/>
        <v>72</v>
      </c>
      <c r="L37" s="8">
        <f t="shared" si="3"/>
        <v>35</v>
      </c>
      <c r="M37" s="8">
        <f t="shared" si="3"/>
        <v>29</v>
      </c>
      <c r="N37" s="8">
        <f t="shared" si="3"/>
        <v>20</v>
      </c>
      <c r="O37" s="8">
        <f t="shared" si="3"/>
        <v>19</v>
      </c>
      <c r="P37" s="8">
        <f t="shared" si="3"/>
        <v>59</v>
      </c>
      <c r="Q37" s="8">
        <f t="shared" si="3"/>
        <v>66</v>
      </c>
      <c r="R37" s="8">
        <f t="shared" si="3"/>
        <v>17</v>
      </c>
      <c r="S37" s="8">
        <f t="shared" si="3"/>
        <v>15</v>
      </c>
      <c r="T37" s="8">
        <f t="shared" si="3"/>
        <v>23</v>
      </c>
      <c r="U37" s="8">
        <f t="shared" si="3"/>
        <v>25</v>
      </c>
      <c r="V37" s="8">
        <f t="shared" si="3"/>
        <v>37</v>
      </c>
      <c r="W37" s="8">
        <f t="shared" si="3"/>
        <v>31</v>
      </c>
      <c r="X37" s="8">
        <f t="shared" si="3"/>
        <v>15</v>
      </c>
      <c r="Y37" s="8">
        <f t="shared" si="3"/>
        <v>13</v>
      </c>
      <c r="Z37" s="34">
        <f t="shared" si="3"/>
        <v>1101</v>
      </c>
      <c r="AA37" s="17"/>
      <c r="AB37" s="18"/>
    </row>
    <row r="38" spans="1:28" ht="17.100000000000001" customHeight="1" x14ac:dyDescent="0.15">
      <c r="A38" s="27" t="s">
        <v>30</v>
      </c>
      <c r="B38" s="27"/>
      <c r="D38" s="8"/>
      <c r="E38" s="8"/>
      <c r="F38" s="8"/>
      <c r="G38" s="8"/>
      <c r="H38" s="8">
        <v>4</v>
      </c>
      <c r="I38" s="8">
        <v>3</v>
      </c>
      <c r="J38" s="8">
        <v>1</v>
      </c>
      <c r="K38" s="8"/>
      <c r="L38" s="8"/>
      <c r="M38" s="8"/>
      <c r="N38" s="8"/>
      <c r="O38" s="8"/>
      <c r="P38" s="8">
        <v>5</v>
      </c>
      <c r="Q38" s="8">
        <v>6</v>
      </c>
      <c r="R38" s="8"/>
      <c r="S38" s="8"/>
      <c r="T38" s="8"/>
      <c r="U38" s="8"/>
      <c r="V38" s="8">
        <v>1</v>
      </c>
      <c r="W38" s="8"/>
      <c r="X38" s="8">
        <v>0</v>
      </c>
      <c r="Y38" s="8">
        <v>3</v>
      </c>
      <c r="Z38" s="8">
        <f t="shared" si="0"/>
        <v>23</v>
      </c>
      <c r="AA38" s="19"/>
      <c r="AB38" s="20"/>
    </row>
    <row r="39" spans="1:28" ht="17.100000000000001" customHeight="1" x14ac:dyDescent="0.15">
      <c r="A39" s="28" t="s">
        <v>29</v>
      </c>
      <c r="B39" s="27"/>
      <c r="C39" s="8">
        <v>22</v>
      </c>
      <c r="D39" s="8">
        <v>18</v>
      </c>
      <c r="E39" s="8">
        <v>5</v>
      </c>
      <c r="F39" s="8">
        <v>2</v>
      </c>
      <c r="G39" s="8">
        <v>19</v>
      </c>
      <c r="H39" s="8">
        <v>5</v>
      </c>
      <c r="I39" s="8">
        <v>13</v>
      </c>
      <c r="J39" s="8">
        <v>4</v>
      </c>
      <c r="K39" s="8">
        <v>12</v>
      </c>
      <c r="L39" s="8">
        <v>4</v>
      </c>
      <c r="M39" s="8">
        <v>4</v>
      </c>
      <c r="N39" s="8">
        <v>3</v>
      </c>
      <c r="O39" s="8">
        <v>3</v>
      </c>
      <c r="P39" s="8">
        <v>4</v>
      </c>
      <c r="Q39" s="8">
        <v>4</v>
      </c>
      <c r="R39" s="8">
        <v>2</v>
      </c>
      <c r="S39" s="8">
        <v>3</v>
      </c>
      <c r="T39" s="8">
        <v>3</v>
      </c>
      <c r="U39" s="8">
        <v>5</v>
      </c>
      <c r="V39" s="8">
        <v>2</v>
      </c>
      <c r="W39" s="8">
        <v>3</v>
      </c>
      <c r="X39" s="8">
        <v>5</v>
      </c>
      <c r="Y39" s="8">
        <v>2</v>
      </c>
      <c r="Z39" s="8">
        <f>SUM(C39:Y39)</f>
        <v>147</v>
      </c>
      <c r="AA39" s="21"/>
      <c r="AB39" s="22"/>
    </row>
    <row r="40" spans="1:28" ht="39" customHeight="1" x14ac:dyDescent="0.15">
      <c r="A40" s="10" t="s">
        <v>28</v>
      </c>
      <c r="B40" s="29" t="s">
        <v>27</v>
      </c>
      <c r="C40" s="16" t="s">
        <v>26</v>
      </c>
      <c r="D40" s="16" t="s">
        <v>25</v>
      </c>
      <c r="E40" s="16" t="s">
        <v>24</v>
      </c>
      <c r="F40" s="16" t="s">
        <v>23</v>
      </c>
      <c r="G40" s="16" t="s">
        <v>22</v>
      </c>
      <c r="H40" s="16" t="s">
        <v>21</v>
      </c>
      <c r="I40" s="16" t="s">
        <v>20</v>
      </c>
      <c r="J40" s="16" t="s">
        <v>19</v>
      </c>
      <c r="K40" s="16" t="s">
        <v>18</v>
      </c>
      <c r="L40" s="16" t="s">
        <v>17</v>
      </c>
      <c r="M40" s="16" t="s">
        <v>16</v>
      </c>
      <c r="N40" s="16" t="s">
        <v>15</v>
      </c>
      <c r="O40" s="16" t="s">
        <v>14</v>
      </c>
      <c r="P40" s="16" t="s">
        <v>13</v>
      </c>
      <c r="Q40" s="16" t="s">
        <v>12</v>
      </c>
      <c r="R40" s="16" t="s">
        <v>11</v>
      </c>
      <c r="S40" s="16" t="s">
        <v>10</v>
      </c>
      <c r="T40" s="16" t="s">
        <v>9</v>
      </c>
      <c r="U40" s="16" t="s">
        <v>8</v>
      </c>
      <c r="V40" s="16" t="s">
        <v>7</v>
      </c>
      <c r="W40" s="16" t="s">
        <v>6</v>
      </c>
      <c r="X40" s="16" t="s">
        <v>5</v>
      </c>
      <c r="Y40" s="16" t="s">
        <v>4</v>
      </c>
      <c r="Z40" s="26" t="s">
        <v>3</v>
      </c>
      <c r="AA40" s="24" t="s">
        <v>2</v>
      </c>
      <c r="AB40" s="23" t="s">
        <v>1</v>
      </c>
    </row>
    <row r="41" spans="1:28" ht="17.25" customHeight="1" x14ac:dyDescent="0.15">
      <c r="A41" s="11" t="s">
        <v>0</v>
      </c>
      <c r="B41" s="2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26"/>
      <c r="AA41" s="25"/>
      <c r="AB41" s="23"/>
    </row>
    <row r="42" spans="1:28" ht="12.75" customHeight="1" x14ac:dyDescent="0.15"/>
    <row r="43" spans="1:28" ht="12.75" customHeight="1" x14ac:dyDescent="0.15"/>
  </sheetData>
  <mergeCells count="62">
    <mergeCell ref="Z2:AB2"/>
    <mergeCell ref="A2:Y2"/>
    <mergeCell ref="J1:V1"/>
    <mergeCell ref="AA1:AB1"/>
    <mergeCell ref="A38:B38"/>
    <mergeCell ref="AA4:AA5"/>
    <mergeCell ref="Y4:Y5"/>
    <mergeCell ref="Z4:Z5"/>
    <mergeCell ref="U4:U5"/>
    <mergeCell ref="D4:D5"/>
    <mergeCell ref="E4:E5"/>
    <mergeCell ref="H4:H5"/>
    <mergeCell ref="W4:W5"/>
    <mergeCell ref="I4:I5"/>
    <mergeCell ref="Q4:Q5"/>
    <mergeCell ref="R4:R5"/>
    <mergeCell ref="R40:R41"/>
    <mergeCell ref="T4:T5"/>
    <mergeCell ref="S4:S5"/>
    <mergeCell ref="N40:N41"/>
    <mergeCell ref="K4:K5"/>
    <mergeCell ref="J4:J5"/>
    <mergeCell ref="A4:A5"/>
    <mergeCell ref="C4:C5"/>
    <mergeCell ref="G4:G5"/>
    <mergeCell ref="F4:F5"/>
    <mergeCell ref="P4:P5"/>
    <mergeCell ref="L40:L41"/>
    <mergeCell ref="O40:O41"/>
    <mergeCell ref="O4:O5"/>
    <mergeCell ref="N4:N5"/>
    <mergeCell ref="M40:M41"/>
    <mergeCell ref="L4:L5"/>
    <mergeCell ref="M4:M5"/>
    <mergeCell ref="X40:X41"/>
    <mergeCell ref="Y40:Y41"/>
    <mergeCell ref="S40:S41"/>
    <mergeCell ref="T40:T41"/>
    <mergeCell ref="A37:B37"/>
    <mergeCell ref="P40:P41"/>
    <mergeCell ref="C40:C41"/>
    <mergeCell ref="A39:B39"/>
    <mergeCell ref="D40:D41"/>
    <mergeCell ref="E40:E41"/>
    <mergeCell ref="H40:H41"/>
    <mergeCell ref="J40:J41"/>
    <mergeCell ref="F40:F41"/>
    <mergeCell ref="G40:G41"/>
    <mergeCell ref="I40:I41"/>
    <mergeCell ref="B40:B41"/>
    <mergeCell ref="K40:K41"/>
    <mergeCell ref="AA37:AB39"/>
    <mergeCell ref="AB4:AB5"/>
    <mergeCell ref="V4:V5"/>
    <mergeCell ref="AA40:AA41"/>
    <mergeCell ref="AB40:AB41"/>
    <mergeCell ref="X4:X5"/>
    <mergeCell ref="Z40:Z41"/>
    <mergeCell ref="W40:W41"/>
    <mergeCell ref="U40:U41"/>
    <mergeCell ref="Q40:Q41"/>
    <mergeCell ref="V40:V41"/>
  </mergeCells>
  <phoneticPr fontId="1"/>
  <pageMargins left="0.62992125984251968" right="0.35433070866141736" top="0.23622047244094491" bottom="0.31496062992125984" header="0.70866141732283472" footer="0.39370078740157483"/>
  <pageSetup paperSize="9" scale="7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理事会提出用</vt:lpstr>
      <vt:lpstr>理事会提出用!Print_Area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尾上章司</dc:creator>
  <cp:lastModifiedBy>Owner</cp:lastModifiedBy>
  <cp:lastPrinted>2022-12-26T01:35:36Z</cp:lastPrinted>
  <dcterms:created xsi:type="dcterms:W3CDTF">2022-11-04T01:27:45Z</dcterms:created>
  <dcterms:modified xsi:type="dcterms:W3CDTF">2023-06-29T00:59:12Z</dcterms:modified>
</cp:coreProperties>
</file>