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01全日本サーフ\10大会関連\06全キス・全カレイPTマニュアル2023年3月訂正\"/>
    </mc:Choice>
  </mc:AlternateContent>
  <xr:revisionPtr revIDLastSave="0" documentId="13_ncr:1_{A29DA2B6-2F2E-4A2C-888A-8D4A3BAB1A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クラブ別会場別参加一覧" sheetId="1" r:id="rId1"/>
    <sheet name="会場名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K7" i="1"/>
  <c r="L7" i="1"/>
  <c r="M7" i="1"/>
  <c r="N7" i="1"/>
  <c r="E7" i="1"/>
  <c r="C10" i="1" l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9" i="1"/>
  <c r="E45" i="1"/>
  <c r="E44" i="1"/>
  <c r="C44" i="1"/>
  <c r="C4" i="1" s="1"/>
  <c r="K4" i="1" s="1"/>
  <c r="F45" i="1"/>
  <c r="G45" i="1"/>
  <c r="H45" i="1"/>
  <c r="I45" i="1"/>
  <c r="J45" i="1"/>
  <c r="K45" i="1"/>
  <c r="L45" i="1"/>
  <c r="M45" i="1"/>
  <c r="N45" i="1"/>
  <c r="D44" i="1"/>
  <c r="G4" i="1" s="1"/>
  <c r="C45" i="1"/>
  <c r="N44" i="1"/>
  <c r="M44" i="1"/>
  <c r="L44" i="1"/>
  <c r="K44" i="1"/>
  <c r="J44" i="1"/>
  <c r="I44" i="1"/>
  <c r="H44" i="1"/>
  <c r="G44" i="1"/>
  <c r="F44" i="1"/>
</calcChain>
</file>

<file path=xl/sharedStrings.xml><?xml version="1.0" encoding="utf-8"?>
<sst xmlns="http://schemas.openxmlformats.org/spreadsheetml/2006/main" count="74" uniqueCount="74">
  <si>
    <t>NO</t>
    <phoneticPr fontId="2"/>
  </si>
  <si>
    <t>参加数</t>
    <rPh sb="0" eb="3">
      <t>サンカスウ</t>
    </rPh>
    <phoneticPr fontId="2"/>
  </si>
  <si>
    <t>参加者合計</t>
    <rPh sb="0" eb="2">
      <t>サンカ</t>
    </rPh>
    <rPh sb="2" eb="3">
      <t>シャ</t>
    </rPh>
    <rPh sb="3" eb="5">
      <t>ゴウケイ</t>
    </rPh>
    <phoneticPr fontId="2"/>
  </si>
  <si>
    <t>女・少の数</t>
    <rPh sb="0" eb="1">
      <t>オンナ</t>
    </rPh>
    <rPh sb="2" eb="3">
      <t>ショウ</t>
    </rPh>
    <rPh sb="4" eb="5">
      <t>カズ</t>
    </rPh>
    <phoneticPr fontId="2"/>
  </si>
  <si>
    <t>参加費合計</t>
    <rPh sb="0" eb="3">
      <t>サンカヒ</t>
    </rPh>
    <rPh sb="3" eb="5">
      <t>ゴウケイ</t>
    </rPh>
    <phoneticPr fontId="2"/>
  </si>
  <si>
    <t>参加クラブ数</t>
    <rPh sb="0" eb="2">
      <t>サンカ</t>
    </rPh>
    <rPh sb="5" eb="6">
      <t>スウ</t>
    </rPh>
    <phoneticPr fontId="2"/>
  </si>
  <si>
    <t>参加合計</t>
    <rPh sb="0" eb="2">
      <t>サンカ</t>
    </rPh>
    <rPh sb="2" eb="4">
      <t>ゴウケイ</t>
    </rPh>
    <phoneticPr fontId="2"/>
  </si>
  <si>
    <t>内女少数</t>
    <rPh sb="0" eb="1">
      <t>ウチ</t>
    </rPh>
    <rPh sb="1" eb="2">
      <t>ジョ</t>
    </rPh>
    <rPh sb="2" eb="3">
      <t>ショウ</t>
    </rPh>
    <rPh sb="3" eb="4">
      <t>スウ</t>
    </rPh>
    <phoneticPr fontId="2"/>
  </si>
  <si>
    <t>宇野</t>
    <rPh sb="0" eb="2">
      <t>ウノ</t>
    </rPh>
    <phoneticPr fontId="2"/>
  </si>
  <si>
    <t>呉</t>
    <rPh sb="0" eb="1">
      <t>クレ</t>
    </rPh>
    <phoneticPr fontId="2"/>
  </si>
  <si>
    <t>松山</t>
    <rPh sb="0" eb="2">
      <t>マツヤマ</t>
    </rPh>
    <phoneticPr fontId="2"/>
  </si>
  <si>
    <t>長浜</t>
    <rPh sb="0" eb="2">
      <t>ナガハマ</t>
    </rPh>
    <phoneticPr fontId="2"/>
  </si>
  <si>
    <t>協会名</t>
    <rPh sb="0" eb="2">
      <t>キョウカイ</t>
    </rPh>
    <rPh sb="2" eb="3">
      <t>メイ</t>
    </rPh>
    <phoneticPr fontId="2"/>
  </si>
  <si>
    <t>参 加 会 場 番 号</t>
    <rPh sb="0" eb="3">
      <t>サンカ</t>
    </rPh>
    <rPh sb="4" eb="7">
      <t>カイジョウ</t>
    </rPh>
    <rPh sb="8" eb="11">
      <t>バンゴウ</t>
    </rPh>
    <phoneticPr fontId="2"/>
  </si>
  <si>
    <t>備　　　考</t>
    <rPh sb="0" eb="5">
      <t>ビコウ</t>
    </rPh>
    <phoneticPr fontId="2"/>
  </si>
  <si>
    <t>参　加　会　場　名</t>
    <rPh sb="0" eb="3">
      <t>サンカ</t>
    </rPh>
    <rPh sb="4" eb="7">
      <t>カイジョウ</t>
    </rPh>
    <rPh sb="8" eb="9">
      <t>メイ</t>
    </rPh>
    <phoneticPr fontId="2"/>
  </si>
  <si>
    <t>ク　ラ　ブ　名</t>
    <rPh sb="6" eb="7">
      <t>メイ</t>
    </rPh>
    <phoneticPr fontId="2"/>
  </si>
  <si>
    <t>会場NO</t>
    <rPh sb="0" eb="2">
      <t>カイジョウ</t>
    </rPh>
    <phoneticPr fontId="2"/>
  </si>
  <si>
    <t>会場名</t>
    <rPh sb="0" eb="2">
      <t>カイジョウ</t>
    </rPh>
    <rPh sb="2" eb="3">
      <t>メイ</t>
    </rPh>
    <phoneticPr fontId="2"/>
  </si>
  <si>
    <t>下津井</t>
    <rPh sb="0" eb="3">
      <t>シモツイ</t>
    </rPh>
    <phoneticPr fontId="2"/>
  </si>
  <si>
    <t>和歌山</t>
    <rPh sb="0" eb="3">
      <t>ワカヤマ</t>
    </rPh>
    <phoneticPr fontId="2"/>
  </si>
  <si>
    <t>明石</t>
    <rPh sb="0" eb="2">
      <t>アカシ</t>
    </rPh>
    <phoneticPr fontId="2"/>
  </si>
  <si>
    <t>笠岡</t>
    <rPh sb="0" eb="2">
      <t>カサオカ</t>
    </rPh>
    <phoneticPr fontId="2"/>
  </si>
  <si>
    <t>カレイ</t>
    <phoneticPr fontId="2"/>
  </si>
  <si>
    <t>キ　ス</t>
    <phoneticPr fontId="2"/>
  </si>
  <si>
    <t>締切日</t>
    <rPh sb="0" eb="3">
      <t>シメキリビ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</si>
  <si>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</si>
  <si>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</si>
  <si>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必着</t>
    <rPh sb="0" eb="2">
      <t>ヒッチャク</t>
    </rPh>
    <phoneticPr fontId="2"/>
  </si>
  <si>
    <t>＊　必ず各協会で作成しプロジェクトに送付すること。</t>
    <rPh sb="2" eb="3">
      <t>カナラ</t>
    </rPh>
    <rPh sb="4" eb="5">
      <t>カク</t>
    </rPh>
    <rPh sb="5" eb="7">
      <t>キョウカイ</t>
    </rPh>
    <rPh sb="8" eb="10">
      <t>サクセイ</t>
    </rPh>
    <rPh sb="18" eb="20">
      <t>ソウフ</t>
    </rPh>
    <phoneticPr fontId="2"/>
  </si>
  <si>
    <t>＊注意：　着色してある部分は自動表示されますので触らないでください。</t>
    <rPh sb="1" eb="3">
      <t>チュウイ</t>
    </rPh>
    <rPh sb="5" eb="7">
      <t>チャクショク</t>
    </rPh>
    <rPh sb="11" eb="13">
      <t>ブブン</t>
    </rPh>
    <rPh sb="14" eb="16">
      <t>ジドウ</t>
    </rPh>
    <rPh sb="16" eb="18">
      <t>ヒョウジ</t>
    </rPh>
    <rPh sb="24" eb="25">
      <t>サワ</t>
    </rPh>
    <phoneticPr fontId="2"/>
  </si>
  <si>
    <t>協会作成⇒プロジェクト</t>
    <rPh sb="0" eb="2">
      <t>キョウカイ</t>
    </rPh>
    <rPh sb="2" eb="4">
      <t>サクセイ</t>
    </rPh>
    <phoneticPr fontId="2"/>
  </si>
  <si>
    <t>石巻</t>
    <rPh sb="0" eb="2">
      <t>イシノマキ</t>
    </rPh>
    <phoneticPr fontId="2"/>
  </si>
  <si>
    <t>三浦</t>
    <rPh sb="0" eb="2">
      <t>ミウラ</t>
    </rPh>
    <phoneticPr fontId="2"/>
  </si>
  <si>
    <t>伊勢</t>
    <rPh sb="0" eb="2">
      <t>イセ</t>
    </rPh>
    <phoneticPr fontId="2"/>
  </si>
  <si>
    <t>香住</t>
    <rPh sb="0" eb="2">
      <t>カスミ</t>
    </rPh>
    <phoneticPr fontId="2"/>
  </si>
  <si>
    <t>今治</t>
    <rPh sb="0" eb="2">
      <t>イマバリ</t>
    </rPh>
    <phoneticPr fontId="2"/>
  </si>
  <si>
    <t>会場別クラブ別参加集計表（協会総括）</t>
    <rPh sb="0" eb="1">
      <t>カイ</t>
    </rPh>
    <rPh sb="1" eb="2">
      <t>バ</t>
    </rPh>
    <rPh sb="2" eb="3">
      <t>ベツ</t>
    </rPh>
    <rPh sb="6" eb="7">
      <t>ベツ</t>
    </rPh>
    <rPh sb="7" eb="8">
      <t>サン</t>
    </rPh>
    <rPh sb="8" eb="9">
      <t>カ</t>
    </rPh>
    <rPh sb="9" eb="10">
      <t>シュウ</t>
    </rPh>
    <rPh sb="10" eb="11">
      <t>ケイ</t>
    </rPh>
    <rPh sb="11" eb="12">
      <t>ヒョウ</t>
    </rPh>
    <rPh sb="13" eb="15">
      <t>キ</t>
    </rPh>
    <rPh sb="15" eb="17">
      <t>ソウカツ</t>
    </rPh>
    <phoneticPr fontId="2"/>
  </si>
  <si>
    <t>（様式ー7）</t>
    <rPh sb="1" eb="3">
      <t>ヨウシキ</t>
    </rPh>
    <phoneticPr fontId="2"/>
  </si>
  <si>
    <t>道　央</t>
  </si>
  <si>
    <t>道　南</t>
  </si>
  <si>
    <t>秋田</t>
    <rPh sb="0" eb="2">
      <t>アキタ</t>
    </rPh>
    <phoneticPr fontId="2"/>
  </si>
  <si>
    <t>南房</t>
    <rPh sb="0" eb="2">
      <t>ナンボウ</t>
    </rPh>
    <phoneticPr fontId="2"/>
  </si>
  <si>
    <t>三保</t>
    <rPh sb="0" eb="2">
      <t>ミホ</t>
    </rPh>
    <phoneticPr fontId="2"/>
  </si>
  <si>
    <t>能登</t>
    <rPh sb="0" eb="2">
      <t>ノト</t>
    </rPh>
    <phoneticPr fontId="2"/>
  </si>
  <si>
    <t>敦賀</t>
    <rPh sb="0" eb="1">
      <t>アツ</t>
    </rPh>
    <rPh sb="1" eb="2">
      <t>ガ</t>
    </rPh>
    <phoneticPr fontId="2"/>
  </si>
  <si>
    <t>熊野</t>
    <rPh sb="0" eb="1">
      <t>クマ</t>
    </rPh>
    <rPh sb="1" eb="2">
      <t>ノ</t>
    </rPh>
    <phoneticPr fontId="2"/>
  </si>
  <si>
    <t>三重古江</t>
    <rPh sb="0" eb="2">
      <t>ミエ</t>
    </rPh>
    <rPh sb="2" eb="4">
      <t>フルエ</t>
    </rPh>
    <phoneticPr fontId="2"/>
  </si>
  <si>
    <t>串本</t>
    <rPh sb="0" eb="2">
      <t>クシモト</t>
    </rPh>
    <phoneticPr fontId="2"/>
  </si>
  <si>
    <t>淡路島</t>
    <rPh sb="0" eb="3">
      <t>アワジシマ</t>
    </rPh>
    <phoneticPr fontId="2"/>
  </si>
  <si>
    <t>宮津</t>
    <rPh sb="0" eb="2">
      <t>ミヤズ</t>
    </rPh>
    <phoneticPr fontId="2"/>
  </si>
  <si>
    <t>境港</t>
    <rPh sb="0" eb="2">
      <t>サカイミナト</t>
    </rPh>
    <phoneticPr fontId="2"/>
  </si>
  <si>
    <t>大田</t>
    <rPh sb="0" eb="2">
      <t>オオタ</t>
    </rPh>
    <phoneticPr fontId="2"/>
  </si>
  <si>
    <t>弓削島</t>
    <rPh sb="0" eb="1">
      <t>ユミ</t>
    </rPh>
    <rPh sb="1" eb="2">
      <t>ケズ</t>
    </rPh>
    <rPh sb="2" eb="3">
      <t>シマ</t>
    </rPh>
    <phoneticPr fontId="2"/>
  </si>
  <si>
    <t>蒲刈</t>
    <rPh sb="0" eb="1">
      <t>カマ</t>
    </rPh>
    <rPh sb="1" eb="2">
      <t>カ</t>
    </rPh>
    <phoneticPr fontId="2"/>
  </si>
  <si>
    <t>柳井</t>
    <rPh sb="0" eb="2">
      <t>ヤナイ</t>
    </rPh>
    <phoneticPr fontId="2"/>
  </si>
  <si>
    <t>田万川</t>
    <rPh sb="0" eb="1">
      <t>タ</t>
    </rPh>
    <rPh sb="1" eb="2">
      <t>マン</t>
    </rPh>
    <rPh sb="2" eb="3">
      <t>カワ</t>
    </rPh>
    <phoneticPr fontId="2"/>
  </si>
  <si>
    <t>下関</t>
    <rPh sb="0" eb="2">
      <t>シモノセキ</t>
    </rPh>
    <phoneticPr fontId="2"/>
  </si>
  <si>
    <t>徳島</t>
    <rPh sb="0" eb="2">
      <t>トクシマ</t>
    </rPh>
    <phoneticPr fontId="2"/>
  </si>
  <si>
    <t>高松</t>
    <rPh sb="0" eb="2">
      <t>タカマツ</t>
    </rPh>
    <phoneticPr fontId="2"/>
  </si>
  <si>
    <t>中島</t>
    <rPh sb="0" eb="2">
      <t>ナカシマ</t>
    </rPh>
    <phoneticPr fontId="2"/>
  </si>
  <si>
    <t>高知</t>
    <rPh sb="0" eb="2">
      <t>コウチ</t>
    </rPh>
    <phoneticPr fontId="2"/>
  </si>
  <si>
    <t>対馬</t>
    <rPh sb="0" eb="2">
      <t>ツシマ</t>
    </rPh>
    <phoneticPr fontId="2"/>
  </si>
  <si>
    <t>平戸</t>
    <rPh sb="0" eb="2">
      <t>ヒラド</t>
    </rPh>
    <phoneticPr fontId="2"/>
  </si>
  <si>
    <t>崎戸・大島</t>
    <rPh sb="0" eb="2">
      <t>サキト</t>
    </rPh>
    <rPh sb="3" eb="5">
      <t>オオシマ</t>
    </rPh>
    <phoneticPr fontId="2"/>
  </si>
  <si>
    <t>上五島</t>
    <rPh sb="0" eb="3">
      <t>カミゴトウ</t>
    </rPh>
    <phoneticPr fontId="2"/>
  </si>
  <si>
    <t>下五島</t>
    <rPh sb="0" eb="1">
      <t>シモ</t>
    </rPh>
    <rPh sb="1" eb="3">
      <t>ゴトウ</t>
    </rPh>
    <phoneticPr fontId="2"/>
  </si>
  <si>
    <t>国東</t>
    <rPh sb="0" eb="2">
      <t>クニサキ</t>
    </rPh>
    <phoneticPr fontId="2"/>
  </si>
  <si>
    <t>丸市尾</t>
    <rPh sb="0" eb="1">
      <t>マル</t>
    </rPh>
    <rPh sb="1" eb="3">
      <t>イチオ</t>
    </rPh>
    <phoneticPr fontId="2"/>
  </si>
  <si>
    <t>鹿児島・長島</t>
    <rPh sb="0" eb="3">
      <t>カゴシマ</t>
    </rPh>
    <rPh sb="4" eb="6">
      <t>ナガシマ</t>
    </rPh>
    <phoneticPr fontId="2"/>
  </si>
  <si>
    <t>　　　　　　　　　第〇〇〇回全日本キス投げ釣り選手権大会</t>
    <rPh sb="9" eb="10">
      <t>ダイ</t>
    </rPh>
    <rPh sb="13" eb="14">
      <t>カイ</t>
    </rPh>
    <rPh sb="14" eb="17">
      <t>ゼンニホン</t>
    </rPh>
    <rPh sb="19" eb="20">
      <t>ナ</t>
    </rPh>
    <rPh sb="21" eb="22">
      <t>ツ</t>
    </rPh>
    <rPh sb="23" eb="28">
      <t>センシュケンタイカイ</t>
    </rPh>
    <phoneticPr fontId="2"/>
  </si>
  <si>
    <t>〇</t>
    <phoneticPr fontId="2"/>
  </si>
  <si>
    <t>○○</t>
    <phoneticPr fontId="2"/>
  </si>
  <si>
    <t>（〇）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</si>
</sst>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color indexed="1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6" fontId="1" fillId="0" borderId="0" applyFont="0" applyFill="0" applyBorder="0" applyAlignment="0" applyProtection="0"/>
    <xf numFmtId="0" fontId="4" fillId="0" borderId="0">
      <alignment vertical="center"/>
    </xf>
  </cellStyleXfs>
  <cellXfs count="56">
    <xf numFmtId="0" fontId="0" fillId="0" borderId="0" xfId="0"/>
    <xf numFmtId="0" fontId="3" fillId="0" borderId="0" xfId="0" applyFont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/>
    <xf numFmtId="0" fontId="2" fillId="0" borderId="0" xfId="1" applyFont="1" applyBorder="1" applyAlignment="1" applyProtection="1">
      <alignment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distributed" vertical="center"/>
    </xf>
    <xf numFmtId="0" fontId="4" fillId="0" borderId="0" xfId="4" applyAlignment="1">
      <alignment horizontal="center" vertical="center" textRotation="255"/>
    </xf>
    <xf numFmtId="0" fontId="4" fillId="0" borderId="0" xfId="4" applyAlignment="1">
      <alignment vertical="center" textRotation="255"/>
    </xf>
    <xf numFmtId="0" fontId="2" fillId="0" borderId="0" xfId="2" applyFont="1" applyAlignment="1" applyProtection="1">
      <alignment vertical="center"/>
    </xf>
    <xf numFmtId="0" fontId="6" fillId="0" borderId="0" xfId="0" applyFont="1" applyAlignment="1">
      <alignment horizontal="center" vertical="center" textRotation="255"/>
    </xf>
    <xf numFmtId="0" fontId="4" fillId="0" borderId="0" xfId="2" applyFont="1" applyAlignment="1" applyProtection="1">
      <alignment horizontal="center" vertical="distributed" textRotation="255"/>
    </xf>
    <xf numFmtId="0" fontId="7" fillId="0" borderId="0" xfId="0" applyFont="1"/>
    <xf numFmtId="0" fontId="7" fillId="0" borderId="3" xfId="0" applyFont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255"/>
    </xf>
    <xf numFmtId="0" fontId="11" fillId="0" borderId="1" xfId="0" applyFont="1" applyBorder="1" applyAlignment="1">
      <alignment vertical="center" textRotation="255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 vertical="center" textRotation="255"/>
    </xf>
    <xf numFmtId="0" fontId="7" fillId="2" borderId="10" xfId="0" applyFont="1" applyFill="1" applyBorder="1" applyAlignment="1">
      <alignment horizontal="center" vertical="center" textRotation="255"/>
    </xf>
    <xf numFmtId="0" fontId="7" fillId="0" borderId="0" xfId="0" applyFont="1" applyAlignment="1">
      <alignment horizontal="right"/>
    </xf>
    <xf numFmtId="0" fontId="7" fillId="0" borderId="2" xfId="0" applyFont="1" applyBorder="1" applyAlignment="1">
      <alignment horizontal="right"/>
    </xf>
    <xf numFmtId="6" fontId="8" fillId="2" borderId="5" xfId="3" applyFont="1" applyFill="1" applyBorder="1" applyAlignment="1">
      <alignment horizontal="right"/>
    </xf>
    <xf numFmtId="6" fontId="8" fillId="2" borderId="4" xfId="3" applyFont="1" applyFill="1" applyBorder="1" applyAlignment="1">
      <alignment horizontal="right"/>
    </xf>
    <xf numFmtId="6" fontId="8" fillId="2" borderId="6" xfId="3" applyFont="1" applyFill="1" applyBorder="1" applyAlignment="1">
      <alignment horizontal="right"/>
    </xf>
    <xf numFmtId="0" fontId="8" fillId="0" borderId="3" xfId="0" applyFont="1" applyBorder="1" applyAlignment="1">
      <alignment horizontal="center"/>
    </xf>
    <xf numFmtId="0" fontId="8" fillId="0" borderId="0" xfId="0" applyFont="1"/>
    <xf numFmtId="0" fontId="7" fillId="0" borderId="0" xfId="0" applyFont="1"/>
    <xf numFmtId="0" fontId="13" fillId="0" borderId="0" xfId="0" applyFont="1" applyAlignment="1">
      <alignment horizontal="left"/>
    </xf>
    <xf numFmtId="0" fontId="12" fillId="0" borderId="8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</cellXfs>
  <cellStyles count="5">
    <cellStyle name="ハイパーリンク" xfId="1" builtinId="8"/>
    <cellStyle name="ハイパーリンク_第８５回全日本カレイ参加名簿クラブ総括表" xfId="2" xr:uid="{00000000-0005-0000-0000-000001000000}"/>
    <cellStyle name="通貨" xfId="3" builtinId="7"/>
    <cellStyle name="標準" xfId="0" builtinId="0"/>
    <cellStyle name="標準_第８５回全日本カレイ参加名簿クラブ総括表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83820</xdr:rowOff>
    </xdr:from>
    <xdr:to>
      <xdr:col>1</xdr:col>
      <xdr:colOff>571500</xdr:colOff>
      <xdr:row>3</xdr:row>
      <xdr:rowOff>53340</xdr:rowOff>
    </xdr:to>
    <xdr:pic>
      <xdr:nvPicPr>
        <xdr:cNvPr id="1063" name="Picture 1" descr="全日本マーク">
          <a:extLst>
            <a:ext uri="{FF2B5EF4-FFF2-40B4-BE49-F238E27FC236}">
              <a16:creationId xmlns:a16="http://schemas.microsoft.com/office/drawing/2014/main" id="{8CECC01F-1F16-20E8-5DFA-E72D69C58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83820"/>
          <a:ext cx="868680" cy="550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8"/>
  <sheetViews>
    <sheetView tabSelected="1" workbookViewId="0">
      <selection activeCell="AA17" sqref="AA17"/>
    </sheetView>
  </sheetViews>
  <sheetFormatPr defaultRowHeight="13.5" x14ac:dyDescent="0.15"/>
  <cols>
    <col min="1" max="1" width="4.5" customWidth="1"/>
    <col min="2" max="2" width="16" customWidth="1"/>
    <col min="3" max="3" width="4.75" bestFit="1" customWidth="1"/>
    <col min="4" max="4" width="4.75" customWidth="1"/>
    <col min="5" max="7" width="5.25" customWidth="1"/>
    <col min="8" max="8" width="6" bestFit="1" customWidth="1"/>
    <col min="9" max="11" width="5.25" customWidth="1"/>
    <col min="12" max="12" width="4.875" customWidth="1"/>
    <col min="13" max="13" width="5.625" customWidth="1"/>
    <col min="14" max="16" width="5.25" customWidth="1"/>
    <col min="17" max="17" width="1.5" customWidth="1"/>
    <col min="18" max="18" width="5.75" hidden="1" customWidth="1"/>
    <col min="19" max="19" width="5.75" customWidth="1"/>
    <col min="20" max="20" width="11.625" customWidth="1"/>
    <col min="21" max="21" width="5.75" customWidth="1"/>
  </cols>
  <sheetData>
    <row r="1" spans="1:20" x14ac:dyDescent="0.15">
      <c r="A1" s="14"/>
      <c r="B1" s="44" t="s">
        <v>70</v>
      </c>
      <c r="C1" s="45"/>
      <c r="D1" s="45"/>
      <c r="E1" s="45"/>
      <c r="F1" s="45"/>
      <c r="G1" s="45"/>
      <c r="H1" s="45"/>
      <c r="I1" s="45"/>
      <c r="J1" s="45"/>
      <c r="K1" s="45"/>
      <c r="L1" s="14"/>
      <c r="M1" s="14"/>
      <c r="N1" s="14"/>
      <c r="O1" s="14"/>
      <c r="P1" s="14"/>
      <c r="R1" t="s">
        <v>23</v>
      </c>
    </row>
    <row r="2" spans="1:20" ht="13.5" customHeight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30" t="s">
        <v>31</v>
      </c>
      <c r="N2" s="30"/>
      <c r="O2" s="30"/>
      <c r="P2" s="30"/>
      <c r="Q2" s="1"/>
      <c r="R2" s="5" t="s">
        <v>24</v>
      </c>
      <c r="S2" s="1"/>
      <c r="T2" s="1"/>
    </row>
    <row r="3" spans="1:20" ht="19.149999999999999" customHeight="1" x14ac:dyDescent="0.2">
      <c r="A3" s="33" t="s">
        <v>37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  <c r="S3" s="1"/>
      <c r="T3" s="1"/>
    </row>
    <row r="4" spans="1:20" ht="19.5" customHeight="1" x14ac:dyDescent="0.2">
      <c r="A4" s="38" t="s">
        <v>2</v>
      </c>
      <c r="B4" s="39"/>
      <c r="C4" s="34">
        <f>C44</f>
        <v>0</v>
      </c>
      <c r="D4" s="35"/>
      <c r="E4" s="14" t="s">
        <v>3</v>
      </c>
      <c r="F4" s="14"/>
      <c r="G4" s="27">
        <f>D44</f>
        <v>0</v>
      </c>
      <c r="H4" s="14"/>
      <c r="I4" s="14" t="s">
        <v>4</v>
      </c>
      <c r="J4" s="14"/>
      <c r="K4" s="40">
        <f>C4*1300-G4*800</f>
        <v>0</v>
      </c>
      <c r="L4" s="41"/>
      <c r="M4" s="41"/>
      <c r="N4" s="41"/>
      <c r="O4" s="42"/>
      <c r="P4" s="14"/>
      <c r="Q4" s="1"/>
      <c r="R4" s="1"/>
      <c r="S4" s="1"/>
      <c r="T4" s="1"/>
    </row>
    <row r="5" spans="1:20" ht="18" customHeight="1" x14ac:dyDescent="0.2">
      <c r="A5" s="15"/>
      <c r="B5" s="16" t="s">
        <v>25</v>
      </c>
      <c r="C5" s="17" t="s">
        <v>71</v>
      </c>
      <c r="D5" s="18" t="s">
        <v>26</v>
      </c>
      <c r="E5" s="19" t="s">
        <v>72</v>
      </c>
      <c r="F5" s="18" t="s">
        <v>27</v>
      </c>
      <c r="G5" s="19" t="s">
        <v>73</v>
      </c>
      <c r="H5" s="19" t="s">
        <v>28</v>
      </c>
      <c r="I5" s="14"/>
      <c r="J5" s="54" t="s">
        <v>12</v>
      </c>
      <c r="K5" s="54"/>
      <c r="L5" s="55"/>
      <c r="M5" s="55"/>
      <c r="N5" s="14"/>
      <c r="O5" s="43" t="s">
        <v>38</v>
      </c>
      <c r="P5" s="43"/>
    </row>
    <row r="6" spans="1:20" ht="19.5" customHeight="1" x14ac:dyDescent="0.15">
      <c r="A6" s="51" t="s">
        <v>13</v>
      </c>
      <c r="B6" s="52"/>
      <c r="C6" s="52"/>
      <c r="D6" s="53"/>
      <c r="E6" s="20"/>
      <c r="F6" s="20"/>
      <c r="G6" s="20"/>
      <c r="H6" s="20"/>
      <c r="I6" s="20"/>
      <c r="J6" s="20"/>
      <c r="K6" s="20"/>
      <c r="L6" s="20"/>
      <c r="M6" s="20"/>
      <c r="N6" s="20"/>
      <c r="O6" s="49" t="s">
        <v>14</v>
      </c>
      <c r="P6" s="50"/>
      <c r="Q6" s="2"/>
    </row>
    <row r="7" spans="1:20" ht="19.5" customHeight="1" x14ac:dyDescent="0.15">
      <c r="A7" s="51" t="s">
        <v>15</v>
      </c>
      <c r="B7" s="52"/>
      <c r="C7" s="52"/>
      <c r="D7" s="53"/>
      <c r="E7" s="36" t="str">
        <f>IF((E6)=0,"",LOOKUP(E6,会場名!$B$3:$B$54,会場名!$C$3:$C$54))</f>
        <v/>
      </c>
      <c r="F7" s="36" t="str">
        <f>IF((F6)=0,"",LOOKUP(F6,会場名!$B$3:$B$54,会場名!$C$3:$C$54))</f>
        <v/>
      </c>
      <c r="G7" s="36" t="str">
        <f>IF((G6)=0,"",LOOKUP(G6,会場名!$B$3:$B$54,会場名!$C$3:$C$54))</f>
        <v/>
      </c>
      <c r="H7" s="36" t="str">
        <f>IF((H6)=0,"",LOOKUP(H6,会場名!$B$3:$B$54,会場名!$C$3:$C$54))</f>
        <v/>
      </c>
      <c r="I7" s="36" t="str">
        <f>IF((I6)=0,"",LOOKUP(I6,会場名!$B$3:$B$54,会場名!$C$3:$C$54))</f>
        <v/>
      </c>
      <c r="J7" s="36" t="str">
        <f>IF((J6)=0,"",LOOKUP(J6,会場名!$B$3:$B$54,会場名!$C$3:$C$54))</f>
        <v/>
      </c>
      <c r="K7" s="36" t="str">
        <f>IF((K6)=0,"",LOOKUP(K6,会場名!$B$3:$B$54,会場名!$C$3:$C$54))</f>
        <v/>
      </c>
      <c r="L7" s="36" t="str">
        <f>IF((L6)=0,"",LOOKUP(L6,会場名!$B$3:$B$54,会場名!$C$3:$C$54))</f>
        <v/>
      </c>
      <c r="M7" s="36" t="str">
        <f>IF((M6)=0,"",LOOKUP(M6,会場名!$B$3:$B$54,会場名!$C$3:$C$54))</f>
        <v/>
      </c>
      <c r="N7" s="36" t="str">
        <f>IF((N6)=0,"",LOOKUP(N6,会場名!$B$3:$B$54,会場名!$C$3:$C$54))</f>
        <v/>
      </c>
      <c r="O7" s="50"/>
      <c r="P7" s="50"/>
      <c r="Q7" s="2"/>
    </row>
    <row r="8" spans="1:20" ht="56.45" customHeight="1" x14ac:dyDescent="0.15">
      <c r="A8" s="20" t="s">
        <v>0</v>
      </c>
      <c r="B8" s="20" t="s">
        <v>16</v>
      </c>
      <c r="C8" s="21" t="s">
        <v>1</v>
      </c>
      <c r="D8" s="22" t="s">
        <v>7</v>
      </c>
      <c r="E8" s="37"/>
      <c r="F8" s="37"/>
      <c r="G8" s="37"/>
      <c r="H8" s="37"/>
      <c r="I8" s="37"/>
      <c r="J8" s="37"/>
      <c r="K8" s="37"/>
      <c r="L8" s="37"/>
      <c r="M8" s="37"/>
      <c r="N8" s="37"/>
      <c r="O8" s="50"/>
      <c r="P8" s="50"/>
      <c r="Q8" s="2"/>
    </row>
    <row r="9" spans="1:20" ht="17.25" customHeight="1" x14ac:dyDescent="0.15">
      <c r="A9" s="23">
        <v>1</v>
      </c>
      <c r="B9" s="24"/>
      <c r="C9" s="27" t="str">
        <f>IF(B9="","",SUM(E9:N9))</f>
        <v/>
      </c>
      <c r="D9" s="23"/>
      <c r="E9" s="23"/>
      <c r="F9" s="23"/>
      <c r="G9" s="23"/>
      <c r="H9" s="23"/>
      <c r="I9" s="23"/>
      <c r="J9" s="23"/>
      <c r="K9" s="23"/>
      <c r="L9" s="23"/>
      <c r="M9" s="25"/>
      <c r="N9" s="25"/>
      <c r="O9" s="31"/>
      <c r="P9" s="32"/>
      <c r="Q9" s="4"/>
    </row>
    <row r="10" spans="1:20" ht="17.25" customHeight="1" x14ac:dyDescent="0.15">
      <c r="A10" s="23">
        <v>2</v>
      </c>
      <c r="B10" s="24"/>
      <c r="C10" s="27" t="str">
        <f t="shared" ref="C10:C43" si="0">IF(B10="","",SUM(E10:N10))</f>
        <v/>
      </c>
      <c r="D10" s="23"/>
      <c r="E10" s="23"/>
      <c r="F10" s="23"/>
      <c r="G10" s="23"/>
      <c r="H10" s="23"/>
      <c r="I10" s="23"/>
      <c r="J10" s="23"/>
      <c r="K10" s="23"/>
      <c r="L10" s="23"/>
      <c r="M10" s="26"/>
      <c r="N10" s="26"/>
      <c r="O10" s="31"/>
      <c r="P10" s="32"/>
      <c r="Q10" s="4"/>
    </row>
    <row r="11" spans="1:20" ht="17.25" customHeight="1" x14ac:dyDescent="0.15">
      <c r="A11" s="23">
        <v>3</v>
      </c>
      <c r="B11" s="24"/>
      <c r="C11" s="27" t="str">
        <f t="shared" si="0"/>
        <v/>
      </c>
      <c r="D11" s="23"/>
      <c r="E11" s="23"/>
      <c r="F11" s="23"/>
      <c r="G11" s="23"/>
      <c r="H11" s="23"/>
      <c r="I11" s="23"/>
      <c r="J11" s="23"/>
      <c r="K11" s="23"/>
      <c r="L11" s="23"/>
      <c r="M11" s="26"/>
      <c r="N11" s="26"/>
      <c r="O11" s="31"/>
      <c r="P11" s="32"/>
      <c r="Q11" s="4"/>
    </row>
    <row r="12" spans="1:20" ht="17.25" customHeight="1" x14ac:dyDescent="0.15">
      <c r="A12" s="23">
        <v>4</v>
      </c>
      <c r="B12" s="24"/>
      <c r="C12" s="27" t="str">
        <f t="shared" si="0"/>
        <v/>
      </c>
      <c r="D12" s="23"/>
      <c r="E12" s="23"/>
      <c r="F12" s="23"/>
      <c r="G12" s="23"/>
      <c r="H12" s="23"/>
      <c r="I12" s="23"/>
      <c r="J12" s="23"/>
      <c r="K12" s="23"/>
      <c r="L12" s="23"/>
      <c r="M12" s="26"/>
      <c r="N12" s="26"/>
      <c r="O12" s="31"/>
      <c r="P12" s="32"/>
      <c r="Q12" s="4"/>
    </row>
    <row r="13" spans="1:20" ht="17.25" customHeight="1" x14ac:dyDescent="0.15">
      <c r="A13" s="23">
        <v>5</v>
      </c>
      <c r="B13" s="24"/>
      <c r="C13" s="27" t="str">
        <f t="shared" si="0"/>
        <v/>
      </c>
      <c r="D13" s="23"/>
      <c r="E13" s="23"/>
      <c r="F13" s="23"/>
      <c r="G13" s="23"/>
      <c r="H13" s="23"/>
      <c r="I13" s="23"/>
      <c r="J13" s="23"/>
      <c r="K13" s="23"/>
      <c r="L13" s="23"/>
      <c r="M13" s="26"/>
      <c r="N13" s="26"/>
      <c r="O13" s="31"/>
      <c r="P13" s="32"/>
      <c r="Q13" s="4"/>
    </row>
    <row r="14" spans="1:20" ht="17.25" customHeight="1" x14ac:dyDescent="0.15">
      <c r="A14" s="23">
        <v>6</v>
      </c>
      <c r="B14" s="24"/>
      <c r="C14" s="27" t="str">
        <f t="shared" si="0"/>
        <v/>
      </c>
      <c r="D14" s="23"/>
      <c r="E14" s="23"/>
      <c r="F14" s="23"/>
      <c r="G14" s="23"/>
      <c r="H14" s="23"/>
      <c r="I14" s="23"/>
      <c r="J14" s="23"/>
      <c r="K14" s="23"/>
      <c r="L14" s="23"/>
      <c r="M14" s="26"/>
      <c r="N14" s="26"/>
      <c r="O14" s="31"/>
      <c r="P14" s="32"/>
      <c r="Q14" s="4"/>
    </row>
    <row r="15" spans="1:20" ht="17.25" customHeight="1" x14ac:dyDescent="0.15">
      <c r="A15" s="23">
        <v>7</v>
      </c>
      <c r="B15" s="24"/>
      <c r="C15" s="27" t="str">
        <f t="shared" si="0"/>
        <v/>
      </c>
      <c r="D15" s="23"/>
      <c r="E15" s="23"/>
      <c r="F15" s="23"/>
      <c r="G15" s="23"/>
      <c r="H15" s="23"/>
      <c r="I15" s="23"/>
      <c r="J15" s="23"/>
      <c r="K15" s="23"/>
      <c r="L15" s="23"/>
      <c r="M15" s="26"/>
      <c r="N15" s="26"/>
      <c r="O15" s="31"/>
      <c r="P15" s="32"/>
      <c r="Q15" s="4"/>
    </row>
    <row r="16" spans="1:20" ht="17.25" customHeight="1" x14ac:dyDescent="0.15">
      <c r="A16" s="23">
        <v>8</v>
      </c>
      <c r="B16" s="24"/>
      <c r="C16" s="27" t="str">
        <f t="shared" si="0"/>
        <v/>
      </c>
      <c r="D16" s="23"/>
      <c r="E16" s="23"/>
      <c r="F16" s="23"/>
      <c r="G16" s="23"/>
      <c r="H16" s="23"/>
      <c r="I16" s="23"/>
      <c r="J16" s="23"/>
      <c r="K16" s="23"/>
      <c r="L16" s="23"/>
      <c r="M16" s="26"/>
      <c r="N16" s="26"/>
      <c r="O16" s="31"/>
      <c r="P16" s="32"/>
      <c r="Q16" s="4"/>
    </row>
    <row r="17" spans="1:17" ht="17.25" customHeight="1" x14ac:dyDescent="0.15">
      <c r="A17" s="23">
        <v>9</v>
      </c>
      <c r="B17" s="24"/>
      <c r="C17" s="27" t="str">
        <f t="shared" si="0"/>
        <v/>
      </c>
      <c r="D17" s="23"/>
      <c r="E17" s="23"/>
      <c r="F17" s="23"/>
      <c r="G17" s="23"/>
      <c r="H17" s="23"/>
      <c r="I17" s="23"/>
      <c r="J17" s="23"/>
      <c r="K17" s="23"/>
      <c r="L17" s="23"/>
      <c r="M17" s="26"/>
      <c r="N17" s="26"/>
      <c r="O17" s="31"/>
      <c r="P17" s="32"/>
      <c r="Q17" s="4"/>
    </row>
    <row r="18" spans="1:17" ht="17.25" customHeight="1" x14ac:dyDescent="0.15">
      <c r="A18" s="23">
        <v>10</v>
      </c>
      <c r="B18" s="24"/>
      <c r="C18" s="27" t="str">
        <f t="shared" si="0"/>
        <v/>
      </c>
      <c r="D18" s="23"/>
      <c r="E18" s="23"/>
      <c r="F18" s="23"/>
      <c r="G18" s="23"/>
      <c r="H18" s="23"/>
      <c r="I18" s="23"/>
      <c r="J18" s="23"/>
      <c r="K18" s="23"/>
      <c r="L18" s="23"/>
      <c r="M18" s="26"/>
      <c r="N18" s="26"/>
      <c r="O18" s="31"/>
      <c r="P18" s="32"/>
      <c r="Q18" s="4"/>
    </row>
    <row r="19" spans="1:17" ht="17.25" customHeight="1" x14ac:dyDescent="0.15">
      <c r="A19" s="23">
        <v>11</v>
      </c>
      <c r="B19" s="24"/>
      <c r="C19" s="27" t="str">
        <f t="shared" si="0"/>
        <v/>
      </c>
      <c r="D19" s="23"/>
      <c r="E19" s="23"/>
      <c r="F19" s="23"/>
      <c r="G19" s="23"/>
      <c r="H19" s="23"/>
      <c r="I19" s="23"/>
      <c r="J19" s="23"/>
      <c r="K19" s="23"/>
      <c r="L19" s="23"/>
      <c r="M19" s="26"/>
      <c r="N19" s="26"/>
      <c r="O19" s="31"/>
      <c r="P19" s="32"/>
      <c r="Q19" s="4"/>
    </row>
    <row r="20" spans="1:17" ht="17.25" customHeight="1" x14ac:dyDescent="0.15">
      <c r="A20" s="23">
        <v>12</v>
      </c>
      <c r="B20" s="24"/>
      <c r="C20" s="27" t="str">
        <f t="shared" si="0"/>
        <v/>
      </c>
      <c r="D20" s="23"/>
      <c r="E20" s="23"/>
      <c r="F20" s="23"/>
      <c r="G20" s="23"/>
      <c r="H20" s="23"/>
      <c r="I20" s="23"/>
      <c r="J20" s="23"/>
      <c r="K20" s="23"/>
      <c r="L20" s="23"/>
      <c r="M20" s="26"/>
      <c r="N20" s="26"/>
      <c r="O20" s="31"/>
      <c r="P20" s="32"/>
      <c r="Q20" s="4"/>
    </row>
    <row r="21" spans="1:17" ht="17.25" customHeight="1" x14ac:dyDescent="0.15">
      <c r="A21" s="23">
        <v>13</v>
      </c>
      <c r="B21" s="24"/>
      <c r="C21" s="27" t="str">
        <f t="shared" si="0"/>
        <v/>
      </c>
      <c r="D21" s="23"/>
      <c r="E21" s="23"/>
      <c r="F21" s="23"/>
      <c r="G21" s="23"/>
      <c r="H21" s="23"/>
      <c r="I21" s="23"/>
      <c r="J21" s="23"/>
      <c r="K21" s="23"/>
      <c r="L21" s="23"/>
      <c r="M21" s="26"/>
      <c r="N21" s="26"/>
      <c r="O21" s="31"/>
      <c r="P21" s="32"/>
      <c r="Q21" s="4"/>
    </row>
    <row r="22" spans="1:17" ht="17.25" customHeight="1" x14ac:dyDescent="0.15">
      <c r="A22" s="23">
        <v>14</v>
      </c>
      <c r="B22" s="24"/>
      <c r="C22" s="27" t="str">
        <f t="shared" si="0"/>
        <v/>
      </c>
      <c r="D22" s="23"/>
      <c r="E22" s="23"/>
      <c r="F22" s="23"/>
      <c r="G22" s="23"/>
      <c r="H22" s="23"/>
      <c r="I22" s="23"/>
      <c r="J22" s="23"/>
      <c r="K22" s="23"/>
      <c r="L22" s="23"/>
      <c r="M22" s="26"/>
      <c r="N22" s="26"/>
      <c r="O22" s="31"/>
      <c r="P22" s="32"/>
      <c r="Q22" s="4"/>
    </row>
    <row r="23" spans="1:17" ht="17.25" customHeight="1" x14ac:dyDescent="0.15">
      <c r="A23" s="23">
        <v>15</v>
      </c>
      <c r="B23" s="24"/>
      <c r="C23" s="27" t="str">
        <f t="shared" si="0"/>
        <v/>
      </c>
      <c r="D23" s="23"/>
      <c r="E23" s="23"/>
      <c r="F23" s="23"/>
      <c r="G23" s="23"/>
      <c r="H23" s="23"/>
      <c r="I23" s="23"/>
      <c r="J23" s="23"/>
      <c r="K23" s="23"/>
      <c r="L23" s="23"/>
      <c r="M23" s="26"/>
      <c r="N23" s="26"/>
      <c r="O23" s="31"/>
      <c r="P23" s="32"/>
      <c r="Q23" s="4"/>
    </row>
    <row r="24" spans="1:17" ht="17.25" customHeight="1" x14ac:dyDescent="0.15">
      <c r="A24" s="23">
        <v>16</v>
      </c>
      <c r="B24" s="24"/>
      <c r="C24" s="27" t="str">
        <f t="shared" si="0"/>
        <v/>
      </c>
      <c r="D24" s="23"/>
      <c r="E24" s="23"/>
      <c r="F24" s="23"/>
      <c r="G24" s="23"/>
      <c r="H24" s="23"/>
      <c r="I24" s="23"/>
      <c r="J24" s="23"/>
      <c r="K24" s="23"/>
      <c r="L24" s="23"/>
      <c r="M24" s="26"/>
      <c r="N24" s="26"/>
      <c r="O24" s="31"/>
      <c r="P24" s="32"/>
      <c r="Q24" s="4"/>
    </row>
    <row r="25" spans="1:17" ht="17.25" customHeight="1" x14ac:dyDescent="0.15">
      <c r="A25" s="23">
        <v>17</v>
      </c>
      <c r="B25" s="24"/>
      <c r="C25" s="27" t="str">
        <f t="shared" si="0"/>
        <v/>
      </c>
      <c r="D25" s="23"/>
      <c r="E25" s="23"/>
      <c r="F25" s="23"/>
      <c r="G25" s="23"/>
      <c r="H25" s="23"/>
      <c r="I25" s="23"/>
      <c r="J25" s="23"/>
      <c r="K25" s="23"/>
      <c r="L25" s="23"/>
      <c r="M25" s="26"/>
      <c r="N25" s="26"/>
      <c r="O25" s="31"/>
      <c r="P25" s="32"/>
      <c r="Q25" s="4"/>
    </row>
    <row r="26" spans="1:17" ht="17.25" customHeight="1" x14ac:dyDescent="0.15">
      <c r="A26" s="23">
        <v>18</v>
      </c>
      <c r="B26" s="24"/>
      <c r="C26" s="27" t="str">
        <f t="shared" si="0"/>
        <v/>
      </c>
      <c r="D26" s="23"/>
      <c r="E26" s="23"/>
      <c r="F26" s="23"/>
      <c r="G26" s="23"/>
      <c r="H26" s="23"/>
      <c r="I26" s="23"/>
      <c r="J26" s="23"/>
      <c r="K26" s="23"/>
      <c r="L26" s="23"/>
      <c r="M26" s="26"/>
      <c r="N26" s="26"/>
      <c r="O26" s="31"/>
      <c r="P26" s="32"/>
      <c r="Q26" s="4"/>
    </row>
    <row r="27" spans="1:17" ht="17.25" customHeight="1" x14ac:dyDescent="0.15">
      <c r="A27" s="23">
        <v>19</v>
      </c>
      <c r="B27" s="24"/>
      <c r="C27" s="27" t="str">
        <f t="shared" si="0"/>
        <v/>
      </c>
      <c r="D27" s="23"/>
      <c r="E27" s="23"/>
      <c r="F27" s="23"/>
      <c r="G27" s="23"/>
      <c r="H27" s="23"/>
      <c r="I27" s="23"/>
      <c r="J27" s="23"/>
      <c r="K27" s="23"/>
      <c r="L27" s="23"/>
      <c r="M27" s="26"/>
      <c r="N27" s="26"/>
      <c r="O27" s="31"/>
      <c r="P27" s="32"/>
      <c r="Q27" s="4"/>
    </row>
    <row r="28" spans="1:17" ht="17.25" customHeight="1" x14ac:dyDescent="0.15">
      <c r="A28" s="23">
        <v>20</v>
      </c>
      <c r="B28" s="24"/>
      <c r="C28" s="27" t="str">
        <f t="shared" si="0"/>
        <v/>
      </c>
      <c r="D28" s="23"/>
      <c r="E28" s="23"/>
      <c r="F28" s="23"/>
      <c r="G28" s="23"/>
      <c r="H28" s="23"/>
      <c r="I28" s="23"/>
      <c r="J28" s="23"/>
      <c r="K28" s="23"/>
      <c r="L28" s="23"/>
      <c r="M28" s="26"/>
      <c r="N28" s="26"/>
      <c r="O28" s="31"/>
      <c r="P28" s="32"/>
      <c r="Q28" s="4"/>
    </row>
    <row r="29" spans="1:17" ht="17.25" customHeight="1" x14ac:dyDescent="0.15">
      <c r="A29" s="23">
        <v>21</v>
      </c>
      <c r="B29" s="24"/>
      <c r="C29" s="27" t="str">
        <f t="shared" si="0"/>
        <v/>
      </c>
      <c r="D29" s="23"/>
      <c r="E29" s="23"/>
      <c r="F29" s="23"/>
      <c r="G29" s="23"/>
      <c r="H29" s="23"/>
      <c r="I29" s="23"/>
      <c r="J29" s="23"/>
      <c r="K29" s="23"/>
      <c r="L29" s="23"/>
      <c r="M29" s="26"/>
      <c r="N29" s="26"/>
      <c r="O29" s="31"/>
      <c r="P29" s="32"/>
      <c r="Q29" s="4"/>
    </row>
    <row r="30" spans="1:17" ht="17.25" customHeight="1" x14ac:dyDescent="0.15">
      <c r="A30" s="23">
        <v>22</v>
      </c>
      <c r="B30" s="24"/>
      <c r="C30" s="27" t="str">
        <f t="shared" si="0"/>
        <v/>
      </c>
      <c r="D30" s="23"/>
      <c r="E30" s="23"/>
      <c r="F30" s="23"/>
      <c r="G30" s="23"/>
      <c r="H30" s="23"/>
      <c r="I30" s="23"/>
      <c r="J30" s="23"/>
      <c r="K30" s="23"/>
      <c r="L30" s="23"/>
      <c r="M30" s="26"/>
      <c r="N30" s="26"/>
      <c r="O30" s="31"/>
      <c r="P30" s="32"/>
      <c r="Q30" s="4"/>
    </row>
    <row r="31" spans="1:17" ht="17.25" customHeight="1" x14ac:dyDescent="0.15">
      <c r="A31" s="23">
        <v>23</v>
      </c>
      <c r="B31" s="24"/>
      <c r="C31" s="27" t="str">
        <f t="shared" si="0"/>
        <v/>
      </c>
      <c r="D31" s="23"/>
      <c r="E31" s="23"/>
      <c r="F31" s="23"/>
      <c r="G31" s="23"/>
      <c r="H31" s="23"/>
      <c r="I31" s="23"/>
      <c r="J31" s="23"/>
      <c r="K31" s="23"/>
      <c r="L31" s="23"/>
      <c r="M31" s="26"/>
      <c r="N31" s="26"/>
      <c r="O31" s="31"/>
      <c r="P31" s="32"/>
      <c r="Q31" s="4"/>
    </row>
    <row r="32" spans="1:17" ht="17.25" customHeight="1" x14ac:dyDescent="0.15">
      <c r="A32" s="23">
        <v>24</v>
      </c>
      <c r="B32" s="24"/>
      <c r="C32" s="27" t="str">
        <f t="shared" si="0"/>
        <v/>
      </c>
      <c r="D32" s="23"/>
      <c r="E32" s="23"/>
      <c r="F32" s="23"/>
      <c r="G32" s="23"/>
      <c r="H32" s="23"/>
      <c r="I32" s="23"/>
      <c r="J32" s="23"/>
      <c r="K32" s="23"/>
      <c r="L32" s="23"/>
      <c r="M32" s="26"/>
      <c r="N32" s="26"/>
      <c r="O32" s="31"/>
      <c r="P32" s="32"/>
      <c r="Q32" s="4"/>
    </row>
    <row r="33" spans="1:17" ht="17.25" customHeight="1" x14ac:dyDescent="0.15">
      <c r="A33" s="23">
        <v>25</v>
      </c>
      <c r="B33" s="24"/>
      <c r="C33" s="27" t="str">
        <f t="shared" si="0"/>
        <v/>
      </c>
      <c r="D33" s="23"/>
      <c r="E33" s="23"/>
      <c r="F33" s="23"/>
      <c r="G33" s="23"/>
      <c r="H33" s="23"/>
      <c r="I33" s="23"/>
      <c r="J33" s="23"/>
      <c r="K33" s="23"/>
      <c r="L33" s="23"/>
      <c r="M33" s="26"/>
      <c r="N33" s="26"/>
      <c r="O33" s="31"/>
      <c r="P33" s="32"/>
      <c r="Q33" s="4"/>
    </row>
    <row r="34" spans="1:17" ht="17.25" customHeight="1" x14ac:dyDescent="0.15">
      <c r="A34" s="23">
        <v>26</v>
      </c>
      <c r="B34" s="24"/>
      <c r="C34" s="27" t="str">
        <f t="shared" si="0"/>
        <v/>
      </c>
      <c r="D34" s="23"/>
      <c r="E34" s="23"/>
      <c r="F34" s="23"/>
      <c r="G34" s="23"/>
      <c r="H34" s="23"/>
      <c r="I34" s="23"/>
      <c r="J34" s="23"/>
      <c r="K34" s="23"/>
      <c r="L34" s="23"/>
      <c r="M34" s="26"/>
      <c r="N34" s="26"/>
      <c r="O34" s="31"/>
      <c r="P34" s="32"/>
      <c r="Q34" s="4"/>
    </row>
    <row r="35" spans="1:17" ht="17.25" customHeight="1" x14ac:dyDescent="0.15">
      <c r="A35" s="23">
        <v>27</v>
      </c>
      <c r="B35" s="24"/>
      <c r="C35" s="27" t="str">
        <f t="shared" si="0"/>
        <v/>
      </c>
      <c r="D35" s="23"/>
      <c r="E35" s="23"/>
      <c r="F35" s="23"/>
      <c r="G35" s="23"/>
      <c r="H35" s="23"/>
      <c r="I35" s="23"/>
      <c r="J35" s="23"/>
      <c r="K35" s="23"/>
      <c r="L35" s="23"/>
      <c r="M35" s="26"/>
      <c r="N35" s="26"/>
      <c r="O35" s="31"/>
      <c r="P35" s="32"/>
      <c r="Q35" s="4"/>
    </row>
    <row r="36" spans="1:17" ht="17.25" customHeight="1" x14ac:dyDescent="0.15">
      <c r="A36" s="23">
        <v>28</v>
      </c>
      <c r="B36" s="24"/>
      <c r="C36" s="27" t="str">
        <f t="shared" si="0"/>
        <v/>
      </c>
      <c r="D36" s="23"/>
      <c r="E36" s="23"/>
      <c r="F36" s="23"/>
      <c r="G36" s="23"/>
      <c r="H36" s="23"/>
      <c r="I36" s="23"/>
      <c r="J36" s="23"/>
      <c r="K36" s="23"/>
      <c r="L36" s="23"/>
      <c r="M36" s="26"/>
      <c r="N36" s="26"/>
      <c r="O36" s="31"/>
      <c r="P36" s="32"/>
      <c r="Q36" s="4"/>
    </row>
    <row r="37" spans="1:17" ht="17.25" customHeight="1" x14ac:dyDescent="0.15">
      <c r="A37" s="23">
        <v>29</v>
      </c>
      <c r="B37" s="24"/>
      <c r="C37" s="27" t="str">
        <f t="shared" si="0"/>
        <v/>
      </c>
      <c r="D37" s="23"/>
      <c r="E37" s="23"/>
      <c r="F37" s="23"/>
      <c r="G37" s="23"/>
      <c r="H37" s="23"/>
      <c r="I37" s="23"/>
      <c r="J37" s="23"/>
      <c r="K37" s="23"/>
      <c r="L37" s="23"/>
      <c r="M37" s="26"/>
      <c r="N37" s="26"/>
      <c r="O37" s="31"/>
      <c r="P37" s="32"/>
      <c r="Q37" s="4"/>
    </row>
    <row r="38" spans="1:17" ht="17.25" customHeight="1" x14ac:dyDescent="0.15">
      <c r="A38" s="23">
        <v>30</v>
      </c>
      <c r="B38" s="24"/>
      <c r="C38" s="27" t="str">
        <f t="shared" si="0"/>
        <v/>
      </c>
      <c r="D38" s="23"/>
      <c r="E38" s="23"/>
      <c r="F38" s="23"/>
      <c r="G38" s="23"/>
      <c r="H38" s="23"/>
      <c r="I38" s="23"/>
      <c r="J38" s="23"/>
      <c r="K38" s="23"/>
      <c r="L38" s="23"/>
      <c r="M38" s="26"/>
      <c r="N38" s="26"/>
      <c r="O38" s="31"/>
      <c r="P38" s="32"/>
      <c r="Q38" s="4"/>
    </row>
    <row r="39" spans="1:17" ht="17.25" customHeight="1" x14ac:dyDescent="0.15">
      <c r="A39" s="23">
        <v>31</v>
      </c>
      <c r="B39" s="24"/>
      <c r="C39" s="27" t="str">
        <f t="shared" si="0"/>
        <v/>
      </c>
      <c r="D39" s="23"/>
      <c r="E39" s="23"/>
      <c r="F39" s="23"/>
      <c r="G39" s="23"/>
      <c r="H39" s="23"/>
      <c r="I39" s="23"/>
      <c r="J39" s="23"/>
      <c r="K39" s="23"/>
      <c r="L39" s="23"/>
      <c r="M39" s="26"/>
      <c r="N39" s="26"/>
      <c r="O39" s="31"/>
      <c r="P39" s="32"/>
      <c r="Q39" s="4"/>
    </row>
    <row r="40" spans="1:17" ht="17.25" customHeight="1" x14ac:dyDescent="0.15">
      <c r="A40" s="23">
        <v>32</v>
      </c>
      <c r="B40" s="24"/>
      <c r="C40" s="27" t="str">
        <f t="shared" si="0"/>
        <v/>
      </c>
      <c r="D40" s="23"/>
      <c r="E40" s="23"/>
      <c r="F40" s="23"/>
      <c r="G40" s="23"/>
      <c r="H40" s="23"/>
      <c r="I40" s="23"/>
      <c r="J40" s="23"/>
      <c r="K40" s="23"/>
      <c r="L40" s="23"/>
      <c r="M40" s="26"/>
      <c r="N40" s="26"/>
      <c r="O40" s="31"/>
      <c r="P40" s="32"/>
      <c r="Q40" s="4"/>
    </row>
    <row r="41" spans="1:17" ht="17.25" customHeight="1" x14ac:dyDescent="0.15">
      <c r="A41" s="23">
        <v>33</v>
      </c>
      <c r="B41" s="24"/>
      <c r="C41" s="27" t="str">
        <f t="shared" si="0"/>
        <v/>
      </c>
      <c r="D41" s="23"/>
      <c r="E41" s="23"/>
      <c r="F41" s="23"/>
      <c r="G41" s="23"/>
      <c r="H41" s="23"/>
      <c r="I41" s="23"/>
      <c r="J41" s="23"/>
      <c r="K41" s="23"/>
      <c r="L41" s="23"/>
      <c r="M41" s="26"/>
      <c r="N41" s="26"/>
      <c r="O41" s="31"/>
      <c r="P41" s="32"/>
      <c r="Q41" s="4"/>
    </row>
    <row r="42" spans="1:17" ht="17.25" customHeight="1" x14ac:dyDescent="0.15">
      <c r="A42" s="23">
        <v>34</v>
      </c>
      <c r="B42" s="24"/>
      <c r="C42" s="27" t="str">
        <f t="shared" si="0"/>
        <v/>
      </c>
      <c r="D42" s="23"/>
      <c r="E42" s="23"/>
      <c r="F42" s="23"/>
      <c r="G42" s="23"/>
      <c r="H42" s="23"/>
      <c r="I42" s="23"/>
      <c r="J42" s="23"/>
      <c r="K42" s="23"/>
      <c r="L42" s="23"/>
      <c r="M42" s="26"/>
      <c r="N42" s="26"/>
      <c r="O42" s="31"/>
      <c r="P42" s="32"/>
      <c r="Q42" s="4"/>
    </row>
    <row r="43" spans="1:17" ht="17.25" customHeight="1" x14ac:dyDescent="0.15">
      <c r="A43" s="23">
        <v>35</v>
      </c>
      <c r="B43" s="24"/>
      <c r="C43" s="27" t="str">
        <f t="shared" si="0"/>
        <v/>
      </c>
      <c r="D43" s="23"/>
      <c r="E43" s="23"/>
      <c r="F43" s="23"/>
      <c r="G43" s="23"/>
      <c r="H43" s="23"/>
      <c r="I43" s="23"/>
      <c r="J43" s="23"/>
      <c r="K43" s="23"/>
      <c r="L43" s="23"/>
      <c r="M43" s="26"/>
      <c r="N43" s="26"/>
      <c r="O43" s="31"/>
      <c r="P43" s="32"/>
      <c r="Q43" s="4"/>
    </row>
    <row r="44" spans="1:17" ht="17.25" customHeight="1" x14ac:dyDescent="0.15">
      <c r="A44" s="48" t="s">
        <v>6</v>
      </c>
      <c r="B44" s="48"/>
      <c r="C44" s="27">
        <f>SUM(E44:N44)</f>
        <v>0</v>
      </c>
      <c r="D44" s="27">
        <f t="shared" ref="D44:N44" si="1">SUM(D9:D43)</f>
        <v>0</v>
      </c>
      <c r="E44" s="27">
        <f t="shared" si="1"/>
        <v>0</v>
      </c>
      <c r="F44" s="27">
        <f t="shared" si="1"/>
        <v>0</v>
      </c>
      <c r="G44" s="27">
        <f t="shared" si="1"/>
        <v>0</v>
      </c>
      <c r="H44" s="27">
        <f t="shared" si="1"/>
        <v>0</v>
      </c>
      <c r="I44" s="27">
        <f t="shared" si="1"/>
        <v>0</v>
      </c>
      <c r="J44" s="27">
        <f t="shared" si="1"/>
        <v>0</v>
      </c>
      <c r="K44" s="27">
        <f t="shared" si="1"/>
        <v>0</v>
      </c>
      <c r="L44" s="27">
        <f t="shared" si="1"/>
        <v>0</v>
      </c>
      <c r="M44" s="27">
        <f t="shared" si="1"/>
        <v>0</v>
      </c>
      <c r="N44" s="27">
        <f t="shared" si="1"/>
        <v>0</v>
      </c>
      <c r="O44" s="31"/>
      <c r="P44" s="32"/>
      <c r="Q44" s="4"/>
    </row>
    <row r="45" spans="1:17" ht="17.25" customHeight="1" x14ac:dyDescent="0.15">
      <c r="A45" s="48" t="s">
        <v>5</v>
      </c>
      <c r="B45" s="48"/>
      <c r="C45" s="27">
        <f>COUNTA(B9:B43)</f>
        <v>0</v>
      </c>
      <c r="D45" s="27"/>
      <c r="E45" s="27">
        <f t="shared" ref="E45:N45" si="2">COUNT(E9:E43)</f>
        <v>0</v>
      </c>
      <c r="F45" s="27">
        <f t="shared" si="2"/>
        <v>0</v>
      </c>
      <c r="G45" s="27">
        <f t="shared" si="2"/>
        <v>0</v>
      </c>
      <c r="H45" s="27">
        <f t="shared" si="2"/>
        <v>0</v>
      </c>
      <c r="I45" s="27">
        <f t="shared" si="2"/>
        <v>0</v>
      </c>
      <c r="J45" s="27">
        <f t="shared" si="2"/>
        <v>0</v>
      </c>
      <c r="K45" s="27">
        <f t="shared" si="2"/>
        <v>0</v>
      </c>
      <c r="L45" s="27">
        <f t="shared" si="2"/>
        <v>0</v>
      </c>
      <c r="M45" s="27">
        <f t="shared" si="2"/>
        <v>0</v>
      </c>
      <c r="N45" s="27">
        <f t="shared" si="2"/>
        <v>0</v>
      </c>
      <c r="O45" s="48"/>
      <c r="P45" s="48"/>
    </row>
    <row r="46" spans="1:17" ht="20.25" customHeight="1" x14ac:dyDescent="0.2">
      <c r="A46" s="14"/>
      <c r="B46" s="47" t="s">
        <v>29</v>
      </c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14"/>
      <c r="P46" s="14"/>
    </row>
    <row r="47" spans="1:17" x14ac:dyDescent="0.15">
      <c r="A47" s="14"/>
      <c r="B47" s="46" t="s">
        <v>30</v>
      </c>
      <c r="C47" s="46"/>
      <c r="D47" s="46"/>
      <c r="E47" s="46"/>
      <c r="F47" s="46"/>
      <c r="G47" s="46"/>
      <c r="H47" s="46"/>
      <c r="I47" s="46"/>
      <c r="J47" s="46"/>
      <c r="K47" s="46"/>
      <c r="L47" s="14"/>
      <c r="M47" s="14"/>
      <c r="N47" s="14"/>
      <c r="O47" s="14"/>
      <c r="P47" s="14"/>
    </row>
    <row r="48" spans="1:17" x14ac:dyDescent="0.1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</row>
  </sheetData>
  <mergeCells count="63">
    <mergeCell ref="A6:D6"/>
    <mergeCell ref="A7:D7"/>
    <mergeCell ref="J5:K5"/>
    <mergeCell ref="K7:K8"/>
    <mergeCell ref="O40:P40"/>
    <mergeCell ref="L5:M5"/>
    <mergeCell ref="E7:E8"/>
    <mergeCell ref="I7:I8"/>
    <mergeCell ref="F7:F8"/>
    <mergeCell ref="O26:P26"/>
    <mergeCell ref="O21:P21"/>
    <mergeCell ref="O19:P19"/>
    <mergeCell ref="O25:P25"/>
    <mergeCell ref="O24:P24"/>
    <mergeCell ref="O23:P23"/>
    <mergeCell ref="B1:K1"/>
    <mergeCell ref="B47:K47"/>
    <mergeCell ref="B46:N46"/>
    <mergeCell ref="O44:P44"/>
    <mergeCell ref="O43:P43"/>
    <mergeCell ref="O41:P41"/>
    <mergeCell ref="N7:N8"/>
    <mergeCell ref="O30:P30"/>
    <mergeCell ref="O22:P22"/>
    <mergeCell ref="A45:B45"/>
    <mergeCell ref="O45:P45"/>
    <mergeCell ref="A44:B44"/>
    <mergeCell ref="O6:P8"/>
    <mergeCell ref="J7:J8"/>
    <mergeCell ref="H7:H8"/>
    <mergeCell ref="G7:G8"/>
    <mergeCell ref="O42:P42"/>
    <mergeCell ref="O28:P28"/>
    <mergeCell ref="O32:P32"/>
    <mergeCell ref="L7:L8"/>
    <mergeCell ref="A4:B4"/>
    <mergeCell ref="K4:O4"/>
    <mergeCell ref="O5:P5"/>
    <mergeCell ref="M7:M8"/>
    <mergeCell ref="O39:P39"/>
    <mergeCell ref="O15:P15"/>
    <mergeCell ref="O14:P14"/>
    <mergeCell ref="O13:P13"/>
    <mergeCell ref="O12:P12"/>
    <mergeCell ref="O31:P31"/>
    <mergeCell ref="O29:P29"/>
    <mergeCell ref="O9:P9"/>
    <mergeCell ref="M2:P2"/>
    <mergeCell ref="O38:P38"/>
    <mergeCell ref="O37:P37"/>
    <mergeCell ref="O36:P36"/>
    <mergeCell ref="O35:P35"/>
    <mergeCell ref="O34:P34"/>
    <mergeCell ref="O33:P33"/>
    <mergeCell ref="O20:P20"/>
    <mergeCell ref="O18:P18"/>
    <mergeCell ref="O16:P16"/>
    <mergeCell ref="A3:P3"/>
    <mergeCell ref="C4:D4"/>
    <mergeCell ref="O17:P17"/>
    <mergeCell ref="O27:P27"/>
    <mergeCell ref="O11:P11"/>
    <mergeCell ref="O10:P10"/>
  </mergeCells>
  <phoneticPr fontId="2"/>
  <pageMargins left="0.62992125984251968" right="0.35433070866141736" top="0.59055118110236227" bottom="0.19685039370078741" header="0.70866141732283472" footer="0.51181102362204722"/>
  <pageSetup paperSize="9" orientation="portrait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G54"/>
  <sheetViews>
    <sheetView zoomScale="72" zoomScaleNormal="72" workbookViewId="0">
      <selection activeCell="W39" sqref="W39"/>
    </sheetView>
  </sheetViews>
  <sheetFormatPr defaultRowHeight="13.5" x14ac:dyDescent="0.15"/>
  <cols>
    <col min="2" max="2" width="5.875" customWidth="1"/>
    <col min="3" max="3" width="9.125" customWidth="1"/>
    <col min="4" max="59" width="3.75" customWidth="1"/>
  </cols>
  <sheetData>
    <row r="1" spans="2:59" ht="55.5" x14ac:dyDescent="0.15">
      <c r="B1" s="9" t="s">
        <v>17</v>
      </c>
      <c r="C1" s="13" t="s">
        <v>18</v>
      </c>
    </row>
    <row r="2" spans="2:59" x14ac:dyDescent="0.15">
      <c r="B2" s="10"/>
      <c r="C2" s="11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</row>
    <row r="3" spans="2:59" s="2" customFormat="1" ht="14.25" customHeight="1" x14ac:dyDescent="0.15">
      <c r="B3" s="3">
        <v>1</v>
      </c>
      <c r="C3" s="3" t="s">
        <v>39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</row>
    <row r="4" spans="2:59" s="2" customFormat="1" ht="14.25" customHeight="1" x14ac:dyDescent="0.15">
      <c r="B4" s="3">
        <v>2</v>
      </c>
      <c r="C4" s="3" t="s">
        <v>40</v>
      </c>
    </row>
    <row r="5" spans="2:59" s="2" customFormat="1" ht="14.25" customHeight="1" x14ac:dyDescent="0.15">
      <c r="B5" s="3">
        <v>3</v>
      </c>
      <c r="C5" s="3" t="s">
        <v>41</v>
      </c>
    </row>
    <row r="6" spans="2:59" s="2" customFormat="1" ht="14.25" customHeight="1" x14ac:dyDescent="0.15">
      <c r="B6" s="3">
        <v>4</v>
      </c>
      <c r="C6" s="3" t="s">
        <v>32</v>
      </c>
      <c r="N6" s="6"/>
    </row>
    <row r="7" spans="2:59" s="2" customFormat="1" ht="14.25" customHeight="1" x14ac:dyDescent="0.15">
      <c r="B7" s="3">
        <v>5</v>
      </c>
      <c r="C7" s="3" t="s">
        <v>42</v>
      </c>
      <c r="N7" s="8"/>
    </row>
    <row r="8" spans="2:59" s="2" customFormat="1" ht="14.25" customHeight="1" x14ac:dyDescent="0.15">
      <c r="B8" s="3">
        <v>6</v>
      </c>
      <c r="C8" s="3" t="s">
        <v>33</v>
      </c>
      <c r="N8" s="8"/>
    </row>
    <row r="9" spans="2:59" s="2" customFormat="1" ht="14.25" customHeight="1" x14ac:dyDescent="0.15">
      <c r="B9" s="3">
        <v>7</v>
      </c>
      <c r="C9" s="3" t="s">
        <v>43</v>
      </c>
      <c r="N9" s="8"/>
    </row>
    <row r="10" spans="2:59" s="2" customFormat="1" ht="14.25" customHeight="1" x14ac:dyDescent="0.15">
      <c r="B10" s="3">
        <v>8</v>
      </c>
      <c r="C10" s="3" t="s">
        <v>44</v>
      </c>
      <c r="N10" s="8"/>
    </row>
    <row r="11" spans="2:59" s="2" customFormat="1" ht="14.25" customHeight="1" x14ac:dyDescent="0.15">
      <c r="B11" s="3">
        <v>9</v>
      </c>
      <c r="C11" s="3" t="s">
        <v>45</v>
      </c>
      <c r="N11" s="8"/>
    </row>
    <row r="12" spans="2:59" s="2" customFormat="1" ht="14.25" customHeight="1" x14ac:dyDescent="0.15">
      <c r="B12" s="3">
        <v>10</v>
      </c>
      <c r="C12" s="3" t="s">
        <v>34</v>
      </c>
      <c r="N12" s="8"/>
    </row>
    <row r="13" spans="2:59" s="2" customFormat="1" ht="14.25" customHeight="1" x14ac:dyDescent="0.15">
      <c r="B13" s="3">
        <v>11</v>
      </c>
      <c r="C13" s="3" t="s">
        <v>46</v>
      </c>
      <c r="N13" s="8"/>
    </row>
    <row r="14" spans="2:59" s="2" customFormat="1" ht="14.25" customHeight="1" x14ac:dyDescent="0.15">
      <c r="B14" s="3">
        <v>12</v>
      </c>
      <c r="C14" s="3" t="s">
        <v>20</v>
      </c>
      <c r="N14" s="8"/>
    </row>
    <row r="15" spans="2:59" s="2" customFormat="1" ht="14.25" customHeight="1" x14ac:dyDescent="0.15">
      <c r="B15" s="3">
        <v>13</v>
      </c>
      <c r="C15" s="3" t="s">
        <v>47</v>
      </c>
      <c r="N15" s="8"/>
    </row>
    <row r="16" spans="2:59" s="2" customFormat="1" ht="14.25" customHeight="1" x14ac:dyDescent="0.15">
      <c r="B16" s="3">
        <v>14</v>
      </c>
      <c r="C16" s="3" t="s">
        <v>48</v>
      </c>
      <c r="N16" s="8"/>
    </row>
    <row r="17" spans="2:14" s="2" customFormat="1" ht="14.25" customHeight="1" x14ac:dyDescent="0.15">
      <c r="B17" s="3">
        <v>15</v>
      </c>
      <c r="C17" s="3" t="s">
        <v>49</v>
      </c>
      <c r="N17" s="8"/>
    </row>
    <row r="18" spans="2:14" s="2" customFormat="1" ht="14.25" customHeight="1" x14ac:dyDescent="0.15">
      <c r="B18" s="3">
        <v>16</v>
      </c>
      <c r="C18" s="3" t="s">
        <v>21</v>
      </c>
      <c r="N18" s="8"/>
    </row>
    <row r="19" spans="2:14" s="2" customFormat="1" ht="14.25" customHeight="1" x14ac:dyDescent="0.15">
      <c r="B19" s="3">
        <v>17</v>
      </c>
      <c r="C19" s="3" t="s">
        <v>35</v>
      </c>
      <c r="N19" s="8"/>
    </row>
    <row r="20" spans="2:14" s="2" customFormat="1" ht="14.25" customHeight="1" x14ac:dyDescent="0.15">
      <c r="B20" s="3">
        <v>18</v>
      </c>
      <c r="C20" s="3" t="s">
        <v>50</v>
      </c>
      <c r="N20" s="8"/>
    </row>
    <row r="21" spans="2:14" s="2" customFormat="1" ht="14.25" customHeight="1" x14ac:dyDescent="0.15">
      <c r="B21" s="3">
        <v>19</v>
      </c>
      <c r="C21" s="3" t="s">
        <v>51</v>
      </c>
      <c r="N21" s="8"/>
    </row>
    <row r="22" spans="2:14" s="2" customFormat="1" ht="14.25" customHeight="1" x14ac:dyDescent="0.15">
      <c r="B22" s="3">
        <v>20</v>
      </c>
      <c r="C22" s="3" t="s">
        <v>52</v>
      </c>
      <c r="N22" s="8"/>
    </row>
    <row r="23" spans="2:14" s="2" customFormat="1" ht="14.25" customHeight="1" x14ac:dyDescent="0.15">
      <c r="B23" s="3">
        <v>21</v>
      </c>
      <c r="C23" s="3" t="s">
        <v>8</v>
      </c>
      <c r="N23" s="8"/>
    </row>
    <row r="24" spans="2:14" s="2" customFormat="1" ht="14.25" customHeight="1" x14ac:dyDescent="0.15">
      <c r="B24" s="3">
        <v>22</v>
      </c>
      <c r="C24" s="3" t="s">
        <v>19</v>
      </c>
      <c r="N24" s="8"/>
    </row>
    <row r="25" spans="2:14" s="2" customFormat="1" ht="14.25" customHeight="1" x14ac:dyDescent="0.15">
      <c r="B25" s="3">
        <v>23</v>
      </c>
      <c r="C25" s="3" t="s">
        <v>22</v>
      </c>
      <c r="N25" s="8"/>
    </row>
    <row r="26" spans="2:14" s="2" customFormat="1" ht="14.25" customHeight="1" x14ac:dyDescent="0.15">
      <c r="B26" s="3">
        <v>24</v>
      </c>
      <c r="C26" s="3" t="s">
        <v>53</v>
      </c>
      <c r="N26" s="8"/>
    </row>
    <row r="27" spans="2:14" s="2" customFormat="1" ht="14.25" customHeight="1" x14ac:dyDescent="0.15">
      <c r="B27" s="3">
        <v>25</v>
      </c>
      <c r="C27" s="3" t="s">
        <v>54</v>
      </c>
      <c r="N27" s="8"/>
    </row>
    <row r="28" spans="2:14" s="2" customFormat="1" ht="14.25" customHeight="1" x14ac:dyDescent="0.15">
      <c r="B28" s="3">
        <v>26</v>
      </c>
      <c r="C28" s="3" t="s">
        <v>9</v>
      </c>
      <c r="N28" s="8"/>
    </row>
    <row r="29" spans="2:14" s="2" customFormat="1" ht="14.25" customHeight="1" x14ac:dyDescent="0.15">
      <c r="B29" s="3">
        <v>27</v>
      </c>
      <c r="C29" s="3" t="s">
        <v>55</v>
      </c>
      <c r="N29" s="8"/>
    </row>
    <row r="30" spans="2:14" s="2" customFormat="1" ht="14.25" customHeight="1" x14ac:dyDescent="0.15">
      <c r="B30" s="3">
        <v>28</v>
      </c>
      <c r="C30" s="3" t="s">
        <v>56</v>
      </c>
      <c r="N30" s="8"/>
    </row>
    <row r="31" spans="2:14" s="2" customFormat="1" ht="14.25" customHeight="1" x14ac:dyDescent="0.15">
      <c r="B31" s="3">
        <v>29</v>
      </c>
      <c r="C31" s="3" t="s">
        <v>57</v>
      </c>
      <c r="N31" s="8"/>
    </row>
    <row r="32" spans="2:14" ht="14.25" customHeight="1" x14ac:dyDescent="0.15">
      <c r="B32" s="3">
        <v>30</v>
      </c>
      <c r="C32" s="3" t="s">
        <v>58</v>
      </c>
      <c r="N32" s="8"/>
    </row>
    <row r="33" spans="2:14" ht="14.25" customHeight="1" x14ac:dyDescent="0.15">
      <c r="B33" s="3">
        <v>31</v>
      </c>
      <c r="C33" s="3" t="s">
        <v>59</v>
      </c>
      <c r="N33" s="8"/>
    </row>
    <row r="34" spans="2:14" ht="14.25" customHeight="1" x14ac:dyDescent="0.15">
      <c r="B34" s="3">
        <v>32</v>
      </c>
      <c r="C34" s="3" t="s">
        <v>60</v>
      </c>
      <c r="N34" s="8"/>
    </row>
    <row r="35" spans="2:14" ht="14.25" customHeight="1" x14ac:dyDescent="0.15">
      <c r="B35" s="3">
        <v>33</v>
      </c>
      <c r="C35" s="3" t="s">
        <v>11</v>
      </c>
    </row>
    <row r="36" spans="2:14" ht="14.25" customHeight="1" x14ac:dyDescent="0.15">
      <c r="B36" s="3">
        <v>34</v>
      </c>
      <c r="C36" s="3" t="s">
        <v>36</v>
      </c>
    </row>
    <row r="37" spans="2:14" ht="14.25" customHeight="1" x14ac:dyDescent="0.15">
      <c r="B37" s="3">
        <v>35</v>
      </c>
      <c r="C37" s="3" t="s">
        <v>10</v>
      </c>
    </row>
    <row r="38" spans="2:14" x14ac:dyDescent="0.15">
      <c r="B38" s="3">
        <v>36</v>
      </c>
      <c r="C38" s="3" t="s">
        <v>61</v>
      </c>
    </row>
    <row r="39" spans="2:14" x14ac:dyDescent="0.15">
      <c r="B39" s="3">
        <v>37</v>
      </c>
      <c r="C39" s="28" t="s">
        <v>62</v>
      </c>
    </row>
    <row r="40" spans="2:14" x14ac:dyDescent="0.15">
      <c r="B40" s="3">
        <v>38</v>
      </c>
      <c r="C40" s="28" t="s">
        <v>63</v>
      </c>
    </row>
    <row r="41" spans="2:14" x14ac:dyDescent="0.15">
      <c r="B41" s="3">
        <v>39</v>
      </c>
      <c r="C41" s="28" t="s">
        <v>64</v>
      </c>
    </row>
    <row r="42" spans="2:14" x14ac:dyDescent="0.15">
      <c r="B42" s="3">
        <v>40</v>
      </c>
      <c r="C42" s="28" t="s">
        <v>65</v>
      </c>
    </row>
    <row r="43" spans="2:14" x14ac:dyDescent="0.15">
      <c r="B43" s="3">
        <v>41</v>
      </c>
      <c r="C43" s="28" t="s">
        <v>66</v>
      </c>
    </row>
    <row r="44" spans="2:14" x14ac:dyDescent="0.15">
      <c r="B44" s="3">
        <v>42</v>
      </c>
      <c r="C44" s="28" t="s">
        <v>67</v>
      </c>
    </row>
    <row r="45" spans="2:14" x14ac:dyDescent="0.15">
      <c r="B45" s="3">
        <v>43</v>
      </c>
      <c r="C45" s="28" t="s">
        <v>68</v>
      </c>
    </row>
    <row r="46" spans="2:14" ht="27" x14ac:dyDescent="0.15">
      <c r="B46" s="3">
        <v>44</v>
      </c>
      <c r="C46" s="28" t="s">
        <v>69</v>
      </c>
    </row>
    <row r="47" spans="2:14" x14ac:dyDescent="0.15">
      <c r="B47" s="3">
        <v>45</v>
      </c>
      <c r="C47" s="29"/>
    </row>
    <row r="48" spans="2:14" x14ac:dyDescent="0.15">
      <c r="B48" s="3">
        <v>46</v>
      </c>
      <c r="C48" s="29"/>
    </row>
    <row r="49" spans="2:3" x14ac:dyDescent="0.15">
      <c r="B49" s="3">
        <v>47</v>
      </c>
      <c r="C49" s="29"/>
    </row>
    <row r="50" spans="2:3" x14ac:dyDescent="0.15">
      <c r="B50" s="3">
        <v>48</v>
      </c>
      <c r="C50" s="29"/>
    </row>
    <row r="51" spans="2:3" x14ac:dyDescent="0.15">
      <c r="B51" s="3">
        <v>49</v>
      </c>
      <c r="C51" s="29"/>
    </row>
    <row r="52" spans="2:3" x14ac:dyDescent="0.15">
      <c r="B52" s="3">
        <v>50</v>
      </c>
      <c r="C52" s="29"/>
    </row>
    <row r="53" spans="2:3" x14ac:dyDescent="0.15">
      <c r="B53" s="3">
        <v>51</v>
      </c>
      <c r="C53" s="29"/>
    </row>
    <row r="54" spans="2:3" x14ac:dyDescent="0.15">
      <c r="B54" s="3">
        <v>52</v>
      </c>
      <c r="C54" s="29"/>
    </row>
  </sheetData>
  <phoneticPr fontId="2"/>
  <pageMargins left="0.75" right="0.75" top="1" bottom="1" header="0.51200000000000001" footer="0.51200000000000001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クラブ別会場別参加一覧</vt:lpstr>
      <vt:lpstr>会場名</vt:lpstr>
    </vt:vector>
  </TitlesOfParts>
  <Company>ＦＭユーザ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h,munesada</dc:creator>
  <cp:lastModifiedBy>Owner</cp:lastModifiedBy>
  <cp:lastPrinted>2018-07-14T02:45:11Z</cp:lastPrinted>
  <dcterms:created xsi:type="dcterms:W3CDTF">2002-08-29T01:03:19Z</dcterms:created>
  <dcterms:modified xsi:type="dcterms:W3CDTF">2023-04-12T07:24:05Z</dcterms:modified>
</cp:coreProperties>
</file>