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1【全日本キス】\"/>
    </mc:Choice>
  </mc:AlternateContent>
  <xr:revisionPtr revIDLastSave="0" documentId="13_ncr:1_{890B8BC5-C3D5-4FC0-947B-BE1C49A64F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参加者一覧" sheetId="9" r:id="rId1"/>
    <sheet name="データ" sheetId="7" r:id="rId2"/>
  </sheets>
  <definedNames>
    <definedName name="_xlnm._FilterDatabase" localSheetId="0" hidden="1">参加者一覧!$A$7:$G$256</definedName>
    <definedName name="F1種類" localSheetId="0">データ!#REF!</definedName>
    <definedName name="F1種類">データ!#REF!</definedName>
    <definedName name="_xlnm.Print_Area" localSheetId="1">データ!$E$7:$F$96</definedName>
    <definedName name="協会名">データ!$D$9:$D$33</definedName>
    <definedName name="種別">データ!$F$1:$F$3</definedName>
    <definedName name="種類" localSheetId="0">データ!#REF!</definedName>
    <definedName name="種類">データ!#REF!</definedName>
    <definedName name="出欠">データ!$B$1:$B$2</definedName>
    <definedName name="審査区分">データ!$A$1:$A$3</definedName>
    <definedName name="天気">データ!$E$1:$E$7</definedName>
    <definedName name="波">データ!$C$1:$C$5</definedName>
    <definedName name="風">データ!$D$1:$D$4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8" i="9"/>
  <c r="C5" i="9"/>
  <c r="E5" i="9"/>
  <c r="H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5" authorId="0" shapeId="0" xr:uid="{0EB9759F-ED91-4FB0-A970-8BDB5B92D1D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自動計算します¥0
</t>
        </r>
      </text>
    </comment>
    <comment ref="H7" authorId="0" shapeId="0" xr:uid="{07A8443D-F8AD-437B-8E46-F90ADCBA1F19}">
      <text>
        <r>
          <rPr>
            <b/>
            <sz val="11"/>
            <color indexed="81"/>
            <rFont val="ＭＳ Ｐゴシック"/>
            <family val="3"/>
            <charset val="128"/>
          </rPr>
          <t>各クラブ参加総括表からコピーし、貼り付けして協会全体の参加総括表を作成して下さい。</t>
        </r>
      </text>
    </comment>
  </commentList>
</comments>
</file>

<file path=xl/sharedStrings.xml><?xml version="1.0" encoding="utf-8"?>
<sst xmlns="http://schemas.openxmlformats.org/spreadsheetml/2006/main" count="185" uniqueCount="182">
  <si>
    <t>参加者名</t>
    <rPh sb="0" eb="3">
      <t>サンカシャ</t>
    </rPh>
    <rPh sb="3" eb="4">
      <t>メイ</t>
    </rPh>
    <phoneticPr fontId="4"/>
  </si>
  <si>
    <t>協会名</t>
    <rPh sb="0" eb="2">
      <t>キョウカイ</t>
    </rPh>
    <rPh sb="2" eb="3">
      <t>メイ</t>
    </rPh>
    <phoneticPr fontId="4"/>
  </si>
  <si>
    <t>クラブ名</t>
    <rPh sb="3" eb="4">
      <t>メイ</t>
    </rPh>
    <phoneticPr fontId="4"/>
  </si>
  <si>
    <t>会場名</t>
    <rPh sb="0" eb="2">
      <t>カイジョウ</t>
    </rPh>
    <rPh sb="2" eb="3">
      <t>メイ</t>
    </rPh>
    <phoneticPr fontId="4"/>
  </si>
  <si>
    <t>本賞</t>
    <rPh sb="0" eb="1">
      <t>ホン</t>
    </rPh>
    <rPh sb="1" eb="2">
      <t>ショウ</t>
    </rPh>
    <phoneticPr fontId="4"/>
  </si>
  <si>
    <t>他魚</t>
    <rPh sb="0" eb="1">
      <t>タ</t>
    </rPh>
    <rPh sb="1" eb="2">
      <t>ギョ</t>
    </rPh>
    <phoneticPr fontId="4"/>
  </si>
  <si>
    <t>欠</t>
    <rPh sb="0" eb="1">
      <t>ケツ</t>
    </rPh>
    <phoneticPr fontId="4"/>
  </si>
  <si>
    <t>快晴</t>
    <rPh sb="0" eb="2">
      <t>カイセイ</t>
    </rPh>
    <phoneticPr fontId="4"/>
  </si>
  <si>
    <t>晴れ</t>
    <rPh sb="0" eb="1">
      <t>ハ</t>
    </rPh>
    <phoneticPr fontId="4"/>
  </si>
  <si>
    <t>曇り</t>
    <rPh sb="0" eb="1">
      <t>クモ</t>
    </rPh>
    <phoneticPr fontId="4"/>
  </si>
  <si>
    <t>雨</t>
    <rPh sb="0" eb="1">
      <t>アメ</t>
    </rPh>
    <phoneticPr fontId="4"/>
  </si>
  <si>
    <t>大雨</t>
    <rPh sb="0" eb="2">
      <t>オオアメ</t>
    </rPh>
    <phoneticPr fontId="4"/>
  </si>
  <si>
    <t>大</t>
    <rPh sb="0" eb="1">
      <t>ダイ</t>
    </rPh>
    <phoneticPr fontId="4"/>
  </si>
  <si>
    <t>中</t>
    <rPh sb="0" eb="1">
      <t>チュウ</t>
    </rPh>
    <phoneticPr fontId="4"/>
  </si>
  <si>
    <t>小</t>
    <rPh sb="0" eb="1">
      <t>ショウ</t>
    </rPh>
    <phoneticPr fontId="4"/>
  </si>
  <si>
    <t>穏やか</t>
    <rPh sb="0" eb="1">
      <t>オダ</t>
    </rPh>
    <phoneticPr fontId="4"/>
  </si>
  <si>
    <t>強</t>
    <rPh sb="0" eb="1">
      <t>キョウ</t>
    </rPh>
    <phoneticPr fontId="4"/>
  </si>
  <si>
    <t>弱</t>
    <rPh sb="0" eb="1">
      <t>ジャク</t>
    </rPh>
    <phoneticPr fontId="4"/>
  </si>
  <si>
    <t>小雨</t>
    <rPh sb="0" eb="2">
      <t>コサメ</t>
    </rPh>
    <phoneticPr fontId="4"/>
  </si>
  <si>
    <t>基準寸法一覧</t>
    <rPh sb="0" eb="2">
      <t>キジュン</t>
    </rPh>
    <rPh sb="2" eb="4">
      <t>スンポウ</t>
    </rPh>
    <rPh sb="4" eb="6">
      <t>イチラン</t>
    </rPh>
    <phoneticPr fontId="4"/>
  </si>
  <si>
    <t>会場一覧</t>
    <rPh sb="0" eb="2">
      <t>カイジョウ</t>
    </rPh>
    <rPh sb="2" eb="4">
      <t>イチラン</t>
    </rPh>
    <phoneticPr fontId="4"/>
  </si>
  <si>
    <t>№</t>
    <phoneticPr fontId="4"/>
  </si>
  <si>
    <t>大阪協会</t>
    <rPh sb="0" eb="2">
      <t>オオサカ</t>
    </rPh>
    <rPh sb="2" eb="4">
      <t>キョウカイ</t>
    </rPh>
    <phoneticPr fontId="4"/>
  </si>
  <si>
    <t>兵庫協会</t>
  </si>
  <si>
    <t>徳島協会</t>
  </si>
  <si>
    <t>高知協会</t>
  </si>
  <si>
    <t>愛媛協会</t>
  </si>
  <si>
    <t>香川協会</t>
  </si>
  <si>
    <t>岡山協会</t>
  </si>
  <si>
    <t>備後協会</t>
  </si>
  <si>
    <t>広島協会</t>
  </si>
  <si>
    <t>山口協会</t>
  </si>
  <si>
    <t>北九州協会</t>
  </si>
  <si>
    <t>愛知協会</t>
  </si>
  <si>
    <t>中部協会</t>
  </si>
  <si>
    <t>宮城協会</t>
  </si>
  <si>
    <t>北海道協会</t>
  </si>
  <si>
    <t>長崎協会</t>
  </si>
  <si>
    <t>千葉協会</t>
  </si>
  <si>
    <t>北陸協会</t>
  </si>
  <si>
    <t>三重協会</t>
  </si>
  <si>
    <t>大分協会</t>
  </si>
  <si>
    <t>和歌山協会</t>
  </si>
  <si>
    <t>東京協会</t>
  </si>
  <si>
    <t>微風</t>
    <rPh sb="0" eb="2">
      <t>ビフウ</t>
    </rPh>
    <phoneticPr fontId="4"/>
  </si>
  <si>
    <t>参加会場
代表者携帯番号</t>
    <rPh sb="0" eb="2">
      <t>サンカ</t>
    </rPh>
    <rPh sb="2" eb="4">
      <t>カイジョウ</t>
    </rPh>
    <rPh sb="5" eb="8">
      <t>ダイヒョウシャ</t>
    </rPh>
    <rPh sb="8" eb="10">
      <t>ケイタイ</t>
    </rPh>
    <rPh sb="10" eb="12">
      <t>バンゴウ</t>
    </rPh>
    <phoneticPr fontId="4"/>
  </si>
  <si>
    <t>明石</t>
    <rPh sb="0" eb="2">
      <t>アカシ</t>
    </rPh>
    <phoneticPr fontId="4"/>
  </si>
  <si>
    <t>淡路島</t>
    <rPh sb="0" eb="3">
      <t>アワジシマ</t>
    </rPh>
    <phoneticPr fontId="4"/>
  </si>
  <si>
    <t>香住</t>
    <rPh sb="0" eb="2">
      <t>カスミ</t>
    </rPh>
    <phoneticPr fontId="4"/>
  </si>
  <si>
    <t>境港</t>
    <rPh sb="0" eb="2">
      <t>サカイミナト</t>
    </rPh>
    <phoneticPr fontId="4"/>
  </si>
  <si>
    <t>呉</t>
    <rPh sb="0" eb="1">
      <t>クレ</t>
    </rPh>
    <phoneticPr fontId="4"/>
  </si>
  <si>
    <t>浜田</t>
    <rPh sb="0" eb="2">
      <t>ハマダ</t>
    </rPh>
    <phoneticPr fontId="4"/>
  </si>
  <si>
    <t>柳井</t>
    <rPh sb="0" eb="2">
      <t>ヤナイ</t>
    </rPh>
    <phoneticPr fontId="4"/>
  </si>
  <si>
    <t>下関</t>
    <rPh sb="0" eb="2">
      <t>シモノセキ</t>
    </rPh>
    <phoneticPr fontId="4"/>
  </si>
  <si>
    <t>徳島</t>
    <rPh sb="0" eb="2">
      <t>トクシマ</t>
    </rPh>
    <phoneticPr fontId="4"/>
  </si>
  <si>
    <t>中島</t>
    <rPh sb="0" eb="2">
      <t>ナカシマ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</si>
  <si>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</si>
  <si>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</si>
  <si>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福岡</t>
    <rPh sb="0" eb="2">
      <t>フクオカ</t>
    </rPh>
    <phoneticPr fontId="4"/>
  </si>
  <si>
    <t>マコガレイ</t>
    <phoneticPr fontId="9"/>
  </si>
  <si>
    <t>クロガシラカレイ</t>
    <phoneticPr fontId="9"/>
  </si>
  <si>
    <t>イシガレイ</t>
    <phoneticPr fontId="9"/>
  </si>
  <si>
    <t>マガレイ</t>
    <phoneticPr fontId="9"/>
  </si>
  <si>
    <t>ヌマガレイ</t>
    <phoneticPr fontId="9"/>
  </si>
  <si>
    <t>ババガレイ</t>
    <phoneticPr fontId="9"/>
  </si>
  <si>
    <t>ホシガレイ</t>
    <phoneticPr fontId="9"/>
  </si>
  <si>
    <t>他のカレイ</t>
    <rPh sb="0" eb="1">
      <t>タ</t>
    </rPh>
    <phoneticPr fontId="9"/>
  </si>
  <si>
    <t>アイナメ</t>
    <phoneticPr fontId="9"/>
  </si>
  <si>
    <t>スジアイナメ</t>
    <phoneticPr fontId="9"/>
  </si>
  <si>
    <t>クジメ</t>
    <phoneticPr fontId="9"/>
  </si>
  <si>
    <t>ウサギアイナメ</t>
    <phoneticPr fontId="9"/>
  </si>
  <si>
    <t>クロダイ</t>
    <phoneticPr fontId="9"/>
  </si>
  <si>
    <t>ミナミクロダイ</t>
    <phoneticPr fontId="9"/>
  </si>
  <si>
    <t>キチヌ</t>
    <phoneticPr fontId="9"/>
  </si>
  <si>
    <t>ヘダイ</t>
    <phoneticPr fontId="9"/>
  </si>
  <si>
    <t>キュウセン</t>
    <phoneticPr fontId="9"/>
  </si>
  <si>
    <t>ネズミゴチ</t>
    <phoneticPr fontId="9"/>
  </si>
  <si>
    <t>トビヌメリ</t>
    <phoneticPr fontId="9"/>
  </si>
  <si>
    <t>他のネズッポ</t>
    <rPh sb="0" eb="1">
      <t>タ</t>
    </rPh>
    <phoneticPr fontId="9"/>
  </si>
  <si>
    <t>ヨメゴチ</t>
    <phoneticPr fontId="9"/>
  </si>
  <si>
    <t>マハゼ</t>
    <phoneticPr fontId="9"/>
  </si>
  <si>
    <t>ハゼグチ</t>
    <phoneticPr fontId="9"/>
  </si>
  <si>
    <t>シログチ</t>
    <phoneticPr fontId="9"/>
  </si>
  <si>
    <t>ニベ</t>
    <phoneticPr fontId="9"/>
  </si>
  <si>
    <t>コイチ</t>
    <phoneticPr fontId="9"/>
  </si>
  <si>
    <t>オオニベ</t>
    <phoneticPr fontId="9"/>
  </si>
  <si>
    <t>スズキ</t>
    <phoneticPr fontId="9"/>
  </si>
  <si>
    <t>タイリクスズキ</t>
    <phoneticPr fontId="9"/>
  </si>
  <si>
    <t>ヒラスズキ</t>
    <phoneticPr fontId="9"/>
  </si>
  <si>
    <t>マダイ</t>
    <phoneticPr fontId="9"/>
  </si>
  <si>
    <t>チダイ</t>
    <phoneticPr fontId="9"/>
  </si>
  <si>
    <t>キダイ</t>
    <phoneticPr fontId="9"/>
  </si>
  <si>
    <t>マゴチ</t>
    <phoneticPr fontId="9"/>
  </si>
  <si>
    <t>ワニゴチ</t>
    <phoneticPr fontId="9"/>
  </si>
  <si>
    <t>他のコチ</t>
    <rPh sb="0" eb="1">
      <t>タ</t>
    </rPh>
    <phoneticPr fontId="9"/>
  </si>
  <si>
    <t>カワハギ</t>
    <phoneticPr fontId="9"/>
  </si>
  <si>
    <t>マエソ</t>
    <phoneticPr fontId="9"/>
  </si>
  <si>
    <t>トカゲエソ</t>
    <phoneticPr fontId="9"/>
  </si>
  <si>
    <t>ワニエソ</t>
    <phoneticPr fontId="9"/>
  </si>
  <si>
    <t>オキエソ</t>
    <phoneticPr fontId="9"/>
  </si>
  <si>
    <t>他のエソ</t>
    <rPh sb="0" eb="1">
      <t>タ</t>
    </rPh>
    <phoneticPr fontId="9"/>
  </si>
  <si>
    <t>シマイサキ</t>
    <phoneticPr fontId="9"/>
  </si>
  <si>
    <t>コトヒキ</t>
    <phoneticPr fontId="9"/>
  </si>
  <si>
    <t>ヒラメ</t>
    <phoneticPr fontId="9"/>
  </si>
  <si>
    <t>クロウシノシタ</t>
    <phoneticPr fontId="9"/>
  </si>
  <si>
    <t>アカシタビラメ</t>
    <phoneticPr fontId="9"/>
  </si>
  <si>
    <t>ハマフエフキ</t>
    <phoneticPr fontId="9"/>
  </si>
  <si>
    <t>シロダイ</t>
    <phoneticPr fontId="9"/>
  </si>
  <si>
    <t>メイチダイ</t>
    <phoneticPr fontId="9"/>
  </si>
  <si>
    <t>コロダイ</t>
    <phoneticPr fontId="9"/>
  </si>
  <si>
    <t>コショウダイ</t>
    <phoneticPr fontId="9"/>
  </si>
  <si>
    <t>カサゴ</t>
    <phoneticPr fontId="9"/>
  </si>
  <si>
    <t>メバル</t>
    <phoneticPr fontId="9"/>
  </si>
  <si>
    <t>シマゾイ</t>
    <phoneticPr fontId="9"/>
  </si>
  <si>
    <t>クロソイ</t>
    <phoneticPr fontId="9"/>
  </si>
  <si>
    <t>ムラソイ</t>
    <phoneticPr fontId="9"/>
  </si>
  <si>
    <t>キツネメバル</t>
    <phoneticPr fontId="9"/>
  </si>
  <si>
    <t>エゾメバル</t>
    <phoneticPr fontId="9"/>
  </si>
  <si>
    <t>タヌキメバル</t>
    <phoneticPr fontId="9"/>
  </si>
  <si>
    <t>ヨロイメバル</t>
    <phoneticPr fontId="9"/>
  </si>
  <si>
    <t>タケノコメバル</t>
    <phoneticPr fontId="9"/>
  </si>
  <si>
    <t>他のソイ</t>
    <rPh sb="0" eb="1">
      <t>タ</t>
    </rPh>
    <phoneticPr fontId="9"/>
  </si>
  <si>
    <t>ケムシカジカ</t>
    <phoneticPr fontId="9"/>
  </si>
  <si>
    <t>タカノハダイ</t>
    <phoneticPr fontId="9"/>
  </si>
  <si>
    <t>ユウダチタカノハ</t>
    <phoneticPr fontId="9"/>
  </si>
  <si>
    <t>ミギマキ</t>
    <phoneticPr fontId="9"/>
  </si>
  <si>
    <t>ウマズラハギ</t>
    <phoneticPr fontId="9"/>
  </si>
  <si>
    <t>ウスバハギ</t>
    <phoneticPr fontId="9"/>
  </si>
  <si>
    <t>ホッケ</t>
    <phoneticPr fontId="9"/>
  </si>
  <si>
    <t>イラ</t>
    <phoneticPr fontId="9"/>
  </si>
  <si>
    <t>テンス</t>
    <phoneticPr fontId="9"/>
  </si>
  <si>
    <t>コブダイ</t>
    <phoneticPr fontId="9"/>
  </si>
  <si>
    <t>イトヨリダイ</t>
    <phoneticPr fontId="9"/>
  </si>
  <si>
    <t>ソコイトヨリ</t>
    <phoneticPr fontId="9"/>
  </si>
  <si>
    <t>アカアマダイ</t>
    <phoneticPr fontId="9"/>
  </si>
  <si>
    <t>シロアマダイ</t>
    <phoneticPr fontId="9"/>
  </si>
  <si>
    <t>アカハタ</t>
    <phoneticPr fontId="9"/>
  </si>
  <si>
    <t>アオハタ</t>
    <phoneticPr fontId="9"/>
  </si>
  <si>
    <t>マハタ</t>
    <phoneticPr fontId="9"/>
  </si>
  <si>
    <t>クエ</t>
    <phoneticPr fontId="9"/>
  </si>
  <si>
    <t>他のハタ</t>
    <rPh sb="0" eb="1">
      <t>タ</t>
    </rPh>
    <phoneticPr fontId="9"/>
  </si>
  <si>
    <t>キジハタ</t>
    <phoneticPr fontId="9"/>
  </si>
  <si>
    <t>イシダイ</t>
    <phoneticPr fontId="9"/>
  </si>
  <si>
    <t>イシガキダイ</t>
    <phoneticPr fontId="9"/>
  </si>
  <si>
    <t>シロギス</t>
    <phoneticPr fontId="4"/>
  </si>
  <si>
    <t>ギスカジカ</t>
    <phoneticPr fontId="9"/>
  </si>
  <si>
    <t>　　注・朱書きは改定寸法です。</t>
    <rPh sb="2" eb="3">
      <t>チュウ</t>
    </rPh>
    <rPh sb="4" eb="6">
      <t>シュガ</t>
    </rPh>
    <rPh sb="8" eb="10">
      <t>カイテイ</t>
    </rPh>
    <rPh sb="10" eb="12">
      <t>スンポウ</t>
    </rPh>
    <phoneticPr fontId="4"/>
  </si>
  <si>
    <t>道　央</t>
  </si>
  <si>
    <t>道　南</t>
  </si>
  <si>
    <t>石   巻</t>
  </si>
  <si>
    <t>小名浜</t>
  </si>
  <si>
    <t>富津</t>
  </si>
  <si>
    <t>能登</t>
  </si>
  <si>
    <t>三浦</t>
  </si>
  <si>
    <t>伊良湖</t>
  </si>
  <si>
    <t>伊勢</t>
  </si>
  <si>
    <t>熊野</t>
  </si>
  <si>
    <t>和歌山</t>
    <phoneticPr fontId="4"/>
  </si>
  <si>
    <t>宇　野</t>
  </si>
  <si>
    <t>下 津 井</t>
  </si>
  <si>
    <t>笠　岡</t>
  </si>
  <si>
    <t>尾道</t>
    <rPh sb="0" eb="2">
      <t>オノミチ</t>
    </rPh>
    <phoneticPr fontId="4"/>
  </si>
  <si>
    <t>防府</t>
    <rPh sb="0" eb="2">
      <t>ホウフ</t>
    </rPh>
    <phoneticPr fontId="4"/>
  </si>
  <si>
    <t>高松</t>
    <rPh sb="0" eb="2">
      <t>タカマツ</t>
    </rPh>
    <phoneticPr fontId="4"/>
  </si>
  <si>
    <t>興 居 島</t>
  </si>
  <si>
    <t>長  浜</t>
  </si>
  <si>
    <t>長崎南</t>
    <rPh sb="0" eb="3">
      <t>ナガサキミナミ</t>
    </rPh>
    <phoneticPr fontId="4"/>
  </si>
  <si>
    <t>長崎女神</t>
    <rPh sb="0" eb="4">
      <t>ナガサキメガミ</t>
    </rPh>
    <phoneticPr fontId="4"/>
  </si>
  <si>
    <t>国東</t>
    <rPh sb="0" eb="2">
      <t>クニサキ</t>
    </rPh>
    <phoneticPr fontId="4"/>
  </si>
  <si>
    <t>臼杵</t>
    <rPh sb="0" eb="2">
      <t>ウスキ</t>
    </rPh>
    <phoneticPr fontId="4"/>
  </si>
  <si>
    <t>島根協会</t>
    <rPh sb="0" eb="2">
      <t>シマネ</t>
    </rPh>
    <phoneticPr fontId="4"/>
  </si>
  <si>
    <t>　　　　　　第○○○回全日本キス協会別参加総括表</t>
    <rPh sb="6" eb="7">
      <t>ダイ</t>
    </rPh>
    <rPh sb="10" eb="11">
      <t>カイ</t>
    </rPh>
    <rPh sb="11" eb="14">
      <t>ゼンニホン</t>
    </rPh>
    <rPh sb="16" eb="19">
      <t>キョウカイベツ</t>
    </rPh>
    <rPh sb="19" eb="21">
      <t>サンカ</t>
    </rPh>
    <rPh sb="21" eb="24">
      <t>ソウカツヒョウ</t>
    </rPh>
    <phoneticPr fontId="4"/>
  </si>
  <si>
    <t>協会名</t>
    <rPh sb="0" eb="2">
      <t>キ</t>
    </rPh>
    <rPh sb="2" eb="3">
      <t>メイ</t>
    </rPh>
    <phoneticPr fontId="4"/>
  </si>
  <si>
    <t>参加総数</t>
    <rPh sb="0" eb="2">
      <t>サンカ</t>
    </rPh>
    <rPh sb="2" eb="4">
      <t>ソウスウ</t>
    </rPh>
    <phoneticPr fontId="4"/>
  </si>
  <si>
    <t>内女少数</t>
    <rPh sb="0" eb="1">
      <t>ウチ</t>
    </rPh>
    <rPh sb="1" eb="2">
      <t>オンナ</t>
    </rPh>
    <rPh sb="2" eb="4">
      <t>ショウスウ</t>
    </rPh>
    <rPh sb="3" eb="4">
      <t>スウ</t>
    </rPh>
    <phoneticPr fontId="4"/>
  </si>
  <si>
    <t>参加費合計</t>
    <rPh sb="0" eb="3">
      <t>サンカヒ</t>
    </rPh>
    <rPh sb="3" eb="5">
      <t>ゴウケイ</t>
    </rPh>
    <phoneticPr fontId="4"/>
  </si>
  <si>
    <t>No</t>
    <phoneticPr fontId="4"/>
  </si>
  <si>
    <t>会員NO</t>
    <rPh sb="0" eb="2">
      <t>カイイン</t>
    </rPh>
    <phoneticPr fontId="4"/>
  </si>
  <si>
    <t>会場
NO</t>
    <rPh sb="0" eb="2">
      <t>カイジョウ</t>
    </rPh>
    <phoneticPr fontId="4"/>
  </si>
  <si>
    <t>女性
少年</t>
    <rPh sb="0" eb="2">
      <t>ジョセイ</t>
    </rPh>
    <rPh sb="3" eb="5">
      <t>ショウネン</t>
    </rPh>
    <phoneticPr fontId="4"/>
  </si>
  <si>
    <t>　　　〆切り5月○○日（〇曜）</t>
    <rPh sb="3" eb="5">
      <t>シメキ</t>
    </rPh>
    <rPh sb="7" eb="8">
      <t>ガツ</t>
    </rPh>
    <rPh sb="10" eb="11">
      <t>ヒ</t>
    </rPh>
    <rPh sb="13" eb="14">
      <t>ヨウ</t>
    </rPh>
    <phoneticPr fontId="4"/>
  </si>
  <si>
    <t>　　様式-8</t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</si>
</sst>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0&quot;名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6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9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3" fillId="0" borderId="0" xfId="2" applyFont="1"/>
    <xf numFmtId="0" fontId="1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6" fillId="0" borderId="0" xfId="0" applyFont="1">
      <alignment vertical="center"/>
    </xf>
    <xf numFmtId="0" fontId="0" fillId="0" borderId="0" xfId="0" applyAlignment="1">
      <alignment vertical="top" wrapText="1"/>
    </xf>
    <xf numFmtId="0" fontId="1" fillId="0" borderId="0" xfId="0" applyFont="1">
      <alignment vertical="center"/>
    </xf>
    <xf numFmtId="0" fontId="1" fillId="0" borderId="0" xfId="2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2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3" xfId="0" applyFont="1" applyBorder="1">
      <alignment vertical="center"/>
    </xf>
    <xf numFmtId="0" fontId="12" fillId="0" borderId="3" xfId="0" applyFont="1" applyBorder="1">
      <alignment vertical="center"/>
    </xf>
    <xf numFmtId="49" fontId="16" fillId="0" borderId="2" xfId="0" applyNumberFormat="1" applyFont="1" applyBorder="1" applyAlignment="1">
      <alignment horizontal="left" vertical="center"/>
    </xf>
    <xf numFmtId="49" fontId="17" fillId="0" borderId="2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17" fillId="0" borderId="2" xfId="0" applyNumberFormat="1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49" fontId="15" fillId="2" borderId="2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distributed" vertical="center"/>
    </xf>
    <xf numFmtId="177" fontId="15" fillId="4" borderId="2" xfId="0" applyNumberFormat="1" applyFont="1" applyFill="1" applyBorder="1">
      <alignment vertical="center"/>
    </xf>
    <xf numFmtId="0" fontId="15" fillId="5" borderId="5" xfId="0" applyFont="1" applyFill="1" applyBorder="1" applyAlignment="1">
      <alignment horizontal="distributed" vertical="center"/>
    </xf>
    <xf numFmtId="177" fontId="15" fillId="5" borderId="5" xfId="0" applyNumberFormat="1" applyFont="1" applyFill="1" applyBorder="1">
      <alignment vertical="center"/>
    </xf>
    <xf numFmtId="0" fontId="15" fillId="5" borderId="5" xfId="0" applyFont="1" applyFill="1" applyBorder="1" applyAlignment="1">
      <alignment horizontal="center" vertical="center"/>
    </xf>
    <xf numFmtId="6" fontId="15" fillId="5" borderId="5" xfId="3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3" borderId="2" xfId="0" applyFont="1" applyFill="1" applyBorder="1" applyAlignment="1">
      <alignment horizontal="center" vertical="center"/>
    </xf>
    <xf numFmtId="6" fontId="15" fillId="4" borderId="2" xfId="3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</xdr:rowOff>
    </xdr:from>
    <xdr:to>
      <xdr:col>1</xdr:col>
      <xdr:colOff>323850</xdr:colOff>
      <xdr:row>1</xdr:row>
      <xdr:rowOff>312420</xdr:rowOff>
    </xdr:to>
    <xdr:pic>
      <xdr:nvPicPr>
        <xdr:cNvPr id="10301" name="Picture 40" descr="全日本マーク">
          <a:extLst>
            <a:ext uri="{FF2B5EF4-FFF2-40B4-BE49-F238E27FC236}">
              <a16:creationId xmlns:a16="http://schemas.microsoft.com/office/drawing/2014/main" id="{BD38ACBD-8AC9-787D-BC1C-1A8F39ED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"/>
          <a:ext cx="78105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I257"/>
  <sheetViews>
    <sheetView tabSelected="1" workbookViewId="0">
      <selection activeCell="B2" sqref="B2:I2"/>
    </sheetView>
  </sheetViews>
  <sheetFormatPr defaultColWidth="8.875" defaultRowHeight="13.5" x14ac:dyDescent="0.15"/>
  <cols>
    <col min="1" max="1" width="6.125" style="31" bestFit="1" customWidth="1"/>
    <col min="2" max="2" width="13.375" style="32" customWidth="1"/>
    <col min="3" max="3" width="12.25" style="31" customWidth="1"/>
    <col min="4" max="4" width="9.75" style="31" customWidth="1"/>
    <col min="5" max="5" width="14.625" style="31" customWidth="1"/>
    <col min="6" max="6" width="6.875" style="35" customWidth="1"/>
    <col min="7" max="7" width="8.5" style="35" customWidth="1"/>
    <col min="8" max="8" width="6.25" style="31" customWidth="1"/>
    <col min="9" max="9" width="15.875" style="31" customWidth="1"/>
    <col min="10" max="10" width="11.875" style="31" customWidth="1"/>
    <col min="11" max="11" width="4" style="31" customWidth="1"/>
    <col min="12" max="16384" width="8.875" style="31"/>
  </cols>
  <sheetData>
    <row r="1" spans="1:9" ht="21" customHeight="1" x14ac:dyDescent="0.15">
      <c r="E1" s="33"/>
      <c r="F1" s="34"/>
      <c r="G1" s="34"/>
      <c r="I1" s="31" t="s">
        <v>181</v>
      </c>
    </row>
    <row r="2" spans="1:9" ht="31.15" customHeight="1" x14ac:dyDescent="0.15">
      <c r="B2" s="64" t="s">
        <v>171</v>
      </c>
      <c r="C2" s="65"/>
      <c r="D2" s="65"/>
      <c r="E2" s="65"/>
      <c r="F2" s="66"/>
      <c r="G2" s="66"/>
      <c r="H2" s="66"/>
      <c r="I2" s="66"/>
    </row>
    <row r="3" spans="1:9" ht="19.149999999999999" customHeight="1" x14ac:dyDescent="0.15">
      <c r="B3" s="52" t="s">
        <v>172</v>
      </c>
      <c r="C3" s="53"/>
      <c r="D3" s="37"/>
      <c r="E3" s="37"/>
      <c r="F3" s="69" t="s">
        <v>180</v>
      </c>
      <c r="G3" s="70"/>
      <c r="H3" s="70"/>
      <c r="I3" s="70"/>
    </row>
    <row r="4" spans="1:9" ht="6" customHeight="1" x14ac:dyDescent="0.15">
      <c r="B4" s="55"/>
      <c r="C4" s="54"/>
      <c r="D4" s="37"/>
      <c r="E4" s="37"/>
      <c r="F4" s="37"/>
      <c r="G4" s="37"/>
    </row>
    <row r="5" spans="1:9" ht="19.149999999999999" customHeight="1" x14ac:dyDescent="0.15">
      <c r="B5" s="56" t="s">
        <v>173</v>
      </c>
      <c r="C5" s="57">
        <f>COUNTA(C8:C257)</f>
        <v>0</v>
      </c>
      <c r="D5" s="56" t="s">
        <v>174</v>
      </c>
      <c r="E5" s="57">
        <f>COUNTA(H8:H307)</f>
        <v>0</v>
      </c>
      <c r="F5" s="67" t="s">
        <v>175</v>
      </c>
      <c r="G5" s="67"/>
      <c r="H5" s="68">
        <f>C5*1300-E5*800</f>
        <v>0</v>
      </c>
      <c r="I5" s="68"/>
    </row>
    <row r="6" spans="1:9" ht="6" customHeight="1" x14ac:dyDescent="0.15">
      <c r="B6" s="58"/>
      <c r="C6" s="59"/>
      <c r="D6" s="58"/>
      <c r="E6" s="59"/>
      <c r="F6" s="60"/>
      <c r="G6" s="60"/>
      <c r="H6" s="61"/>
      <c r="I6" s="61"/>
    </row>
    <row r="7" spans="1:9" ht="34.9" customHeight="1" x14ac:dyDescent="0.15">
      <c r="A7" s="49" t="s">
        <v>176</v>
      </c>
      <c r="B7" s="50" t="s">
        <v>177</v>
      </c>
      <c r="C7" s="51" t="s">
        <v>0</v>
      </c>
      <c r="D7" s="51" t="s">
        <v>1</v>
      </c>
      <c r="E7" s="51" t="s">
        <v>2</v>
      </c>
      <c r="F7" s="62" t="s">
        <v>178</v>
      </c>
      <c r="G7" s="51" t="s">
        <v>3</v>
      </c>
      <c r="H7" s="62" t="s">
        <v>179</v>
      </c>
      <c r="I7" s="63" t="s">
        <v>45</v>
      </c>
    </row>
    <row r="8" spans="1:9" ht="13.5" customHeight="1" x14ac:dyDescent="0.15">
      <c r="A8" s="39">
        <f t="shared" ref="A8:A71" si="0">ROW()-7</f>
        <v>1</v>
      </c>
      <c r="B8" s="43"/>
      <c r="C8" s="40"/>
      <c r="D8" s="41"/>
      <c r="E8" s="42"/>
      <c r="F8" s="36"/>
      <c r="G8" s="39" t="str">
        <f>IF((F8)=0,"",LOOKUP(F8,データ!$A$10:$A$61,データ!$B$10:$B$61))</f>
        <v/>
      </c>
      <c r="H8" s="38"/>
      <c r="I8" s="48"/>
    </row>
    <row r="9" spans="1:9" ht="13.5" customHeight="1" x14ac:dyDescent="0.15">
      <c r="A9" s="39">
        <f t="shared" si="0"/>
        <v>2</v>
      </c>
      <c r="B9" s="43"/>
      <c r="C9" s="40"/>
      <c r="D9" s="41"/>
      <c r="E9" s="42"/>
      <c r="F9" s="36"/>
      <c r="G9" s="39" t="str">
        <f>IF((F9)=0,"",LOOKUP(F9,データ!$A$10:$A$61,データ!$B$10:$B$61))</f>
        <v/>
      </c>
      <c r="H9" s="38"/>
      <c r="I9" s="48"/>
    </row>
    <row r="10" spans="1:9" ht="13.5" customHeight="1" x14ac:dyDescent="0.15">
      <c r="A10" s="39">
        <f t="shared" si="0"/>
        <v>3</v>
      </c>
      <c r="B10" s="43"/>
      <c r="C10" s="40"/>
      <c r="D10" s="41"/>
      <c r="E10" s="42"/>
      <c r="F10" s="36"/>
      <c r="G10" s="39" t="str">
        <f>IF((F10)=0,"",LOOKUP(F10,データ!$A$10:$A$61,データ!$B$10:$B$61))</f>
        <v/>
      </c>
      <c r="H10" s="38"/>
      <c r="I10" s="48"/>
    </row>
    <row r="11" spans="1:9" ht="13.5" customHeight="1" x14ac:dyDescent="0.15">
      <c r="A11" s="39">
        <f t="shared" si="0"/>
        <v>4</v>
      </c>
      <c r="B11" s="44"/>
      <c r="C11" s="40"/>
      <c r="D11" s="41"/>
      <c r="E11" s="42"/>
      <c r="F11" s="36"/>
      <c r="G11" s="39" t="str">
        <f>IF((F11)=0,"",LOOKUP(F11,データ!$A$10:$A$61,データ!$B$10:$B$61))</f>
        <v/>
      </c>
      <c r="H11" s="38"/>
      <c r="I11" s="48"/>
    </row>
    <row r="12" spans="1:9" ht="13.5" customHeight="1" x14ac:dyDescent="0.15">
      <c r="A12" s="39">
        <f t="shared" si="0"/>
        <v>5</v>
      </c>
      <c r="B12" s="45"/>
      <c r="C12" s="40"/>
      <c r="D12" s="41"/>
      <c r="E12" s="42"/>
      <c r="F12" s="36"/>
      <c r="G12" s="39" t="str">
        <f>IF((F12)=0,"",LOOKUP(F12,データ!$A$10:$A$61,データ!$B$10:$B$61))</f>
        <v/>
      </c>
      <c r="H12" s="38"/>
      <c r="I12" s="48"/>
    </row>
    <row r="13" spans="1:9" ht="13.5" customHeight="1" x14ac:dyDescent="0.15">
      <c r="A13" s="39">
        <f t="shared" si="0"/>
        <v>6</v>
      </c>
      <c r="B13" s="46"/>
      <c r="C13" s="40"/>
      <c r="D13" s="41"/>
      <c r="E13" s="42"/>
      <c r="F13" s="36"/>
      <c r="G13" s="39" t="str">
        <f>IF((F13)=0,"",LOOKUP(F13,データ!$A$10:$A$61,データ!$B$10:$B$61))</f>
        <v/>
      </c>
      <c r="H13" s="38"/>
      <c r="I13" s="48"/>
    </row>
    <row r="14" spans="1:9" ht="13.5" customHeight="1" x14ac:dyDescent="0.15">
      <c r="A14" s="39">
        <f t="shared" si="0"/>
        <v>7</v>
      </c>
      <c r="B14" s="46"/>
      <c r="C14" s="40"/>
      <c r="D14" s="41"/>
      <c r="E14" s="42"/>
      <c r="F14" s="36"/>
      <c r="G14" s="39" t="str">
        <f>IF((F14)=0,"",LOOKUP(F14,データ!$A$10:$A$61,データ!$B$10:$B$61))</f>
        <v/>
      </c>
      <c r="H14" s="38"/>
      <c r="I14" s="48"/>
    </row>
    <row r="15" spans="1:9" ht="13.5" customHeight="1" x14ac:dyDescent="0.15">
      <c r="A15" s="39">
        <f t="shared" si="0"/>
        <v>8</v>
      </c>
      <c r="B15" s="46"/>
      <c r="C15" s="40"/>
      <c r="D15" s="41"/>
      <c r="E15" s="42"/>
      <c r="F15" s="36"/>
      <c r="G15" s="39" t="str">
        <f>IF((F15)=0,"",LOOKUP(F15,データ!$A$10:$A$61,データ!$B$10:$B$61))</f>
        <v/>
      </c>
      <c r="H15" s="38"/>
      <c r="I15" s="48"/>
    </row>
    <row r="16" spans="1:9" ht="13.5" customHeight="1" x14ac:dyDescent="0.15">
      <c r="A16" s="39">
        <f t="shared" si="0"/>
        <v>9</v>
      </c>
      <c r="B16" s="45"/>
      <c r="C16" s="40"/>
      <c r="D16" s="41"/>
      <c r="E16" s="42"/>
      <c r="F16" s="36"/>
      <c r="G16" s="39" t="str">
        <f>IF((F16)=0,"",LOOKUP(F16,データ!$A$10:$A$61,データ!$B$10:$B$61))</f>
        <v/>
      </c>
      <c r="H16" s="38"/>
      <c r="I16" s="48"/>
    </row>
    <row r="17" spans="1:9" ht="13.5" customHeight="1" x14ac:dyDescent="0.15">
      <c r="A17" s="39">
        <f t="shared" si="0"/>
        <v>10</v>
      </c>
      <c r="B17" s="45"/>
      <c r="C17" s="47"/>
      <c r="D17" s="41"/>
      <c r="E17" s="42"/>
      <c r="F17" s="36"/>
      <c r="G17" s="39" t="str">
        <f>IF((F17)=0,"",LOOKUP(F17,データ!$A$10:$A$61,データ!$B$10:$B$61))</f>
        <v/>
      </c>
      <c r="H17" s="38"/>
      <c r="I17" s="48"/>
    </row>
    <row r="18" spans="1:9" ht="13.5" customHeight="1" x14ac:dyDescent="0.15">
      <c r="A18" s="39">
        <f t="shared" si="0"/>
        <v>11</v>
      </c>
      <c r="B18" s="45"/>
      <c r="C18" s="47"/>
      <c r="D18" s="41"/>
      <c r="E18" s="42"/>
      <c r="F18" s="36"/>
      <c r="G18" s="39" t="str">
        <f>IF((F18)=0,"",LOOKUP(F18,データ!$A$10:$A$61,データ!$B$10:$B$61))</f>
        <v/>
      </c>
      <c r="H18" s="38"/>
      <c r="I18" s="48"/>
    </row>
    <row r="19" spans="1:9" ht="13.5" customHeight="1" x14ac:dyDescent="0.15">
      <c r="A19" s="39">
        <f t="shared" si="0"/>
        <v>12</v>
      </c>
      <c r="B19" s="45"/>
      <c r="C19" s="40"/>
      <c r="D19" s="41"/>
      <c r="E19" s="42"/>
      <c r="F19" s="36"/>
      <c r="G19" s="39" t="str">
        <f>IF((F19)=0,"",LOOKUP(F19,データ!$A$10:$A$61,データ!$B$10:$B$61))</f>
        <v/>
      </c>
      <c r="H19" s="38"/>
      <c r="I19" s="48"/>
    </row>
    <row r="20" spans="1:9" ht="13.5" customHeight="1" x14ac:dyDescent="0.15">
      <c r="A20" s="39">
        <f t="shared" si="0"/>
        <v>13</v>
      </c>
      <c r="B20" s="45"/>
      <c r="C20" s="47"/>
      <c r="D20" s="41"/>
      <c r="E20" s="42"/>
      <c r="F20" s="36"/>
      <c r="G20" s="39" t="str">
        <f>IF((F20)=0,"",LOOKUP(F20,データ!$A$10:$A$61,データ!$B$10:$B$61))</f>
        <v/>
      </c>
      <c r="H20" s="38"/>
      <c r="I20" s="48"/>
    </row>
    <row r="21" spans="1:9" ht="13.5" customHeight="1" x14ac:dyDescent="0.15">
      <c r="A21" s="39">
        <f t="shared" si="0"/>
        <v>14</v>
      </c>
      <c r="B21" s="45"/>
      <c r="C21" s="47"/>
      <c r="D21" s="41"/>
      <c r="E21" s="42"/>
      <c r="F21" s="36"/>
      <c r="G21" s="39" t="str">
        <f>IF((F21)=0,"",LOOKUP(F21,データ!$A$10:$A$61,データ!$B$10:$B$61))</f>
        <v/>
      </c>
      <c r="H21" s="38"/>
      <c r="I21" s="48"/>
    </row>
    <row r="22" spans="1:9" ht="13.5" customHeight="1" x14ac:dyDescent="0.15">
      <c r="A22" s="39">
        <f t="shared" si="0"/>
        <v>15</v>
      </c>
      <c r="B22" s="45"/>
      <c r="C22" s="40"/>
      <c r="D22" s="41"/>
      <c r="E22" s="42"/>
      <c r="F22" s="36"/>
      <c r="G22" s="39" t="str">
        <f>IF((F22)=0,"",LOOKUP(F22,データ!$A$10:$A$61,データ!$B$10:$B$61))</f>
        <v/>
      </c>
      <c r="H22" s="38"/>
      <c r="I22" s="48"/>
    </row>
    <row r="23" spans="1:9" ht="13.5" customHeight="1" x14ac:dyDescent="0.15">
      <c r="A23" s="39">
        <f t="shared" si="0"/>
        <v>16</v>
      </c>
      <c r="B23" s="45"/>
      <c r="C23" s="47"/>
      <c r="D23" s="41"/>
      <c r="E23" s="42"/>
      <c r="F23" s="36"/>
      <c r="G23" s="39" t="str">
        <f>IF((F23)=0,"",LOOKUP(F23,データ!$A$10:$A$61,データ!$B$10:$B$61))</f>
        <v/>
      </c>
      <c r="H23" s="38"/>
      <c r="I23" s="48"/>
    </row>
    <row r="24" spans="1:9" ht="13.5" customHeight="1" x14ac:dyDescent="0.15">
      <c r="A24" s="39">
        <f t="shared" si="0"/>
        <v>17</v>
      </c>
      <c r="B24" s="45"/>
      <c r="C24" s="47"/>
      <c r="D24" s="41"/>
      <c r="E24" s="42"/>
      <c r="F24" s="36"/>
      <c r="G24" s="39" t="str">
        <f>IF((F24)=0,"",LOOKUP(F24,データ!$A$10:$A$61,データ!$B$10:$B$61))</f>
        <v/>
      </c>
      <c r="H24" s="38"/>
      <c r="I24" s="48"/>
    </row>
    <row r="25" spans="1:9" ht="13.5" customHeight="1" x14ac:dyDescent="0.15">
      <c r="A25" s="39">
        <f t="shared" si="0"/>
        <v>18</v>
      </c>
      <c r="B25" s="45"/>
      <c r="C25" s="40"/>
      <c r="D25" s="41"/>
      <c r="E25" s="42"/>
      <c r="F25" s="36"/>
      <c r="G25" s="39" t="str">
        <f>IF((F25)=0,"",LOOKUP(F25,データ!$A$10:$A$61,データ!$B$10:$B$61))</f>
        <v/>
      </c>
      <c r="H25" s="38"/>
      <c r="I25" s="48"/>
    </row>
    <row r="26" spans="1:9" ht="13.5" customHeight="1" x14ac:dyDescent="0.15">
      <c r="A26" s="39">
        <f t="shared" si="0"/>
        <v>19</v>
      </c>
      <c r="B26" s="45"/>
      <c r="C26" s="38"/>
      <c r="D26" s="41"/>
      <c r="E26" s="42"/>
      <c r="F26" s="36"/>
      <c r="G26" s="39" t="str">
        <f>IF((F26)=0,"",LOOKUP(F26,データ!$A$10:$A$61,データ!$B$10:$B$61))</f>
        <v/>
      </c>
      <c r="H26" s="38"/>
      <c r="I26" s="48"/>
    </row>
    <row r="27" spans="1:9" ht="13.5" customHeight="1" x14ac:dyDescent="0.15">
      <c r="A27" s="39">
        <f t="shared" si="0"/>
        <v>20</v>
      </c>
      <c r="B27" s="45"/>
      <c r="C27" s="38"/>
      <c r="D27" s="41"/>
      <c r="E27" s="42"/>
      <c r="F27" s="36"/>
      <c r="G27" s="39" t="str">
        <f>IF((F27)=0,"",LOOKUP(F27,データ!$A$10:$A$61,データ!$B$10:$B$61))</f>
        <v/>
      </c>
      <c r="H27" s="38"/>
      <c r="I27" s="48"/>
    </row>
    <row r="28" spans="1:9" ht="13.5" customHeight="1" x14ac:dyDescent="0.15">
      <c r="A28" s="39">
        <f t="shared" si="0"/>
        <v>21</v>
      </c>
      <c r="B28" s="45"/>
      <c r="C28" s="38"/>
      <c r="D28" s="41"/>
      <c r="E28" s="42"/>
      <c r="F28" s="36"/>
      <c r="G28" s="39" t="str">
        <f>IF((F28)=0,"",LOOKUP(F28,データ!$A$10:$A$61,データ!$B$10:$B$61))</f>
        <v/>
      </c>
      <c r="H28" s="38"/>
      <c r="I28" s="48"/>
    </row>
    <row r="29" spans="1:9" ht="13.5" customHeight="1" x14ac:dyDescent="0.15">
      <c r="A29" s="39">
        <f t="shared" si="0"/>
        <v>22</v>
      </c>
      <c r="B29" s="45"/>
      <c r="C29" s="38"/>
      <c r="D29" s="41"/>
      <c r="E29" s="42"/>
      <c r="F29" s="36"/>
      <c r="G29" s="39" t="str">
        <f>IF((F29)=0,"",LOOKUP(F29,データ!$A$10:$A$61,データ!$B$10:$B$61))</f>
        <v/>
      </c>
      <c r="H29" s="38"/>
      <c r="I29" s="48"/>
    </row>
    <row r="30" spans="1:9" ht="13.5" customHeight="1" x14ac:dyDescent="0.15">
      <c r="A30" s="39">
        <f t="shared" si="0"/>
        <v>23</v>
      </c>
      <c r="B30" s="45"/>
      <c r="C30" s="38"/>
      <c r="D30" s="41"/>
      <c r="E30" s="42"/>
      <c r="F30" s="36"/>
      <c r="G30" s="39" t="str">
        <f>IF((F30)=0,"",LOOKUP(F30,データ!$A$10:$A$61,データ!$B$10:$B$61))</f>
        <v/>
      </c>
      <c r="H30" s="38"/>
      <c r="I30" s="48"/>
    </row>
    <row r="31" spans="1:9" ht="13.5" customHeight="1" x14ac:dyDescent="0.15">
      <c r="A31" s="39">
        <f t="shared" si="0"/>
        <v>24</v>
      </c>
      <c r="B31" s="45"/>
      <c r="C31" s="38"/>
      <c r="D31" s="41"/>
      <c r="E31" s="42"/>
      <c r="F31" s="36"/>
      <c r="G31" s="39" t="str">
        <f>IF((F31)=0,"",LOOKUP(F31,データ!$A$10:$A$61,データ!$B$10:$B$61))</f>
        <v/>
      </c>
      <c r="H31" s="38"/>
      <c r="I31" s="48"/>
    </row>
    <row r="32" spans="1:9" ht="13.5" customHeight="1" x14ac:dyDescent="0.15">
      <c r="A32" s="39">
        <f t="shared" si="0"/>
        <v>25</v>
      </c>
      <c r="B32" s="45"/>
      <c r="C32" s="38"/>
      <c r="D32" s="41"/>
      <c r="E32" s="42"/>
      <c r="F32" s="36"/>
      <c r="G32" s="39" t="str">
        <f>IF((F32)=0,"",LOOKUP(F32,データ!$A$10:$A$61,データ!$B$10:$B$61))</f>
        <v/>
      </c>
      <c r="H32" s="38"/>
      <c r="I32" s="48"/>
    </row>
    <row r="33" spans="1:9" ht="13.5" customHeight="1" x14ac:dyDescent="0.15">
      <c r="A33" s="39">
        <f t="shared" si="0"/>
        <v>26</v>
      </c>
      <c r="B33" s="45"/>
      <c r="C33" s="38"/>
      <c r="D33" s="41"/>
      <c r="E33" s="42"/>
      <c r="F33" s="36"/>
      <c r="G33" s="39" t="str">
        <f>IF((F33)=0,"",LOOKUP(F33,データ!$A$10:$A$61,データ!$B$10:$B$61))</f>
        <v/>
      </c>
      <c r="H33" s="38"/>
      <c r="I33" s="48"/>
    </row>
    <row r="34" spans="1:9" ht="13.5" customHeight="1" x14ac:dyDescent="0.15">
      <c r="A34" s="39">
        <f t="shared" si="0"/>
        <v>27</v>
      </c>
      <c r="B34" s="45"/>
      <c r="C34" s="38"/>
      <c r="D34" s="41"/>
      <c r="E34" s="42"/>
      <c r="F34" s="36"/>
      <c r="G34" s="39" t="str">
        <f>IF((F34)=0,"",LOOKUP(F34,データ!$A$10:$A$61,データ!$B$10:$B$61))</f>
        <v/>
      </c>
      <c r="H34" s="38"/>
      <c r="I34" s="48"/>
    </row>
    <row r="35" spans="1:9" ht="13.5" customHeight="1" x14ac:dyDescent="0.15">
      <c r="A35" s="39">
        <f t="shared" si="0"/>
        <v>28</v>
      </c>
      <c r="B35" s="45"/>
      <c r="C35" s="38"/>
      <c r="D35" s="41"/>
      <c r="E35" s="42"/>
      <c r="F35" s="36"/>
      <c r="G35" s="39" t="str">
        <f>IF((F35)=0,"",LOOKUP(F35,データ!$A$10:$A$61,データ!$B$10:$B$61))</f>
        <v/>
      </c>
      <c r="H35" s="38"/>
      <c r="I35" s="48"/>
    </row>
    <row r="36" spans="1:9" ht="13.5" customHeight="1" x14ac:dyDescent="0.15">
      <c r="A36" s="39">
        <f t="shared" si="0"/>
        <v>29</v>
      </c>
      <c r="B36" s="45"/>
      <c r="C36" s="38"/>
      <c r="D36" s="41"/>
      <c r="E36" s="42"/>
      <c r="F36" s="36"/>
      <c r="G36" s="39" t="str">
        <f>IF((F36)=0,"",LOOKUP(F36,データ!$A$10:$A$61,データ!$B$10:$B$61))</f>
        <v/>
      </c>
      <c r="H36" s="38"/>
      <c r="I36" s="48"/>
    </row>
    <row r="37" spans="1:9" ht="13.5" customHeight="1" x14ac:dyDescent="0.15">
      <c r="A37" s="39">
        <f t="shared" si="0"/>
        <v>30</v>
      </c>
      <c r="B37" s="45"/>
      <c r="C37" s="38"/>
      <c r="D37" s="41"/>
      <c r="E37" s="42"/>
      <c r="F37" s="36"/>
      <c r="G37" s="39" t="str">
        <f>IF((F37)=0,"",LOOKUP(F37,データ!$A$10:$A$61,データ!$B$10:$B$61))</f>
        <v/>
      </c>
      <c r="H37" s="38"/>
      <c r="I37" s="48"/>
    </row>
    <row r="38" spans="1:9" ht="13.5" customHeight="1" x14ac:dyDescent="0.15">
      <c r="A38" s="39">
        <f t="shared" si="0"/>
        <v>31</v>
      </c>
      <c r="B38" s="45"/>
      <c r="C38" s="38"/>
      <c r="D38" s="41"/>
      <c r="E38" s="42"/>
      <c r="F38" s="36"/>
      <c r="G38" s="39" t="str">
        <f>IF((F38)=0,"",LOOKUP(F38,データ!$A$10:$A$61,データ!$B$10:$B$61))</f>
        <v/>
      </c>
      <c r="H38" s="38"/>
      <c r="I38" s="48"/>
    </row>
    <row r="39" spans="1:9" ht="13.5" customHeight="1" x14ac:dyDescent="0.15">
      <c r="A39" s="39">
        <f t="shared" si="0"/>
        <v>32</v>
      </c>
      <c r="B39" s="45"/>
      <c r="C39" s="38"/>
      <c r="D39" s="41"/>
      <c r="E39" s="42"/>
      <c r="F39" s="36"/>
      <c r="G39" s="39" t="str">
        <f>IF((F39)=0,"",LOOKUP(F39,データ!$A$10:$A$61,データ!$B$10:$B$61))</f>
        <v/>
      </c>
      <c r="H39" s="38"/>
      <c r="I39" s="48"/>
    </row>
    <row r="40" spans="1:9" ht="13.5" customHeight="1" x14ac:dyDescent="0.15">
      <c r="A40" s="39">
        <f t="shared" si="0"/>
        <v>33</v>
      </c>
      <c r="B40" s="45"/>
      <c r="C40" s="38"/>
      <c r="D40" s="41"/>
      <c r="E40" s="42"/>
      <c r="F40" s="36"/>
      <c r="G40" s="39" t="str">
        <f>IF((F40)=0,"",LOOKUP(F40,データ!$A$10:$A$61,データ!$B$10:$B$61))</f>
        <v/>
      </c>
      <c r="H40" s="38"/>
      <c r="I40" s="48"/>
    </row>
    <row r="41" spans="1:9" ht="13.5" customHeight="1" x14ac:dyDescent="0.15">
      <c r="A41" s="39">
        <f t="shared" si="0"/>
        <v>34</v>
      </c>
      <c r="B41" s="45"/>
      <c r="C41" s="38"/>
      <c r="D41" s="41"/>
      <c r="E41" s="42"/>
      <c r="F41" s="36"/>
      <c r="G41" s="39" t="str">
        <f>IF((F41)=0,"",LOOKUP(F41,データ!$A$10:$A$61,データ!$B$10:$B$61))</f>
        <v/>
      </c>
      <c r="H41" s="38"/>
      <c r="I41" s="48"/>
    </row>
    <row r="42" spans="1:9" ht="13.5" customHeight="1" x14ac:dyDescent="0.15">
      <c r="A42" s="39">
        <f t="shared" si="0"/>
        <v>35</v>
      </c>
      <c r="B42" s="45"/>
      <c r="C42" s="38"/>
      <c r="D42" s="41"/>
      <c r="E42" s="42"/>
      <c r="F42" s="36"/>
      <c r="G42" s="39" t="str">
        <f>IF((F42)=0,"",LOOKUP(F42,データ!$A$10:$A$61,データ!$B$10:$B$61))</f>
        <v/>
      </c>
      <c r="H42" s="38"/>
      <c r="I42" s="48"/>
    </row>
    <row r="43" spans="1:9" ht="13.5" customHeight="1" x14ac:dyDescent="0.15">
      <c r="A43" s="39">
        <f t="shared" si="0"/>
        <v>36</v>
      </c>
      <c r="B43" s="45"/>
      <c r="C43" s="38"/>
      <c r="D43" s="41"/>
      <c r="E43" s="42"/>
      <c r="F43" s="36"/>
      <c r="G43" s="39" t="str">
        <f>IF((F43)=0,"",LOOKUP(F43,データ!$A$10:$A$61,データ!$B$10:$B$61))</f>
        <v/>
      </c>
      <c r="H43" s="38"/>
      <c r="I43" s="48"/>
    </row>
    <row r="44" spans="1:9" ht="13.5" customHeight="1" x14ac:dyDescent="0.15">
      <c r="A44" s="39">
        <f t="shared" si="0"/>
        <v>37</v>
      </c>
      <c r="B44" s="45"/>
      <c r="C44" s="38"/>
      <c r="D44" s="41"/>
      <c r="E44" s="42"/>
      <c r="F44" s="36"/>
      <c r="G44" s="39" t="str">
        <f>IF((F44)=0,"",LOOKUP(F44,データ!$A$10:$A$61,データ!$B$10:$B$61))</f>
        <v/>
      </c>
      <c r="H44" s="38"/>
      <c r="I44" s="48"/>
    </row>
    <row r="45" spans="1:9" ht="13.5" customHeight="1" x14ac:dyDescent="0.15">
      <c r="A45" s="39">
        <f t="shared" si="0"/>
        <v>38</v>
      </c>
      <c r="B45" s="45"/>
      <c r="C45" s="38"/>
      <c r="D45" s="41"/>
      <c r="E45" s="42"/>
      <c r="F45" s="36"/>
      <c r="G45" s="39" t="str">
        <f>IF((F45)=0,"",LOOKUP(F45,データ!$A$10:$A$61,データ!$B$10:$B$61))</f>
        <v/>
      </c>
      <c r="H45" s="38"/>
      <c r="I45" s="48"/>
    </row>
    <row r="46" spans="1:9" ht="13.5" customHeight="1" x14ac:dyDescent="0.15">
      <c r="A46" s="39">
        <f t="shared" si="0"/>
        <v>39</v>
      </c>
      <c r="B46" s="45"/>
      <c r="C46" s="38"/>
      <c r="D46" s="41"/>
      <c r="E46" s="42"/>
      <c r="F46" s="36"/>
      <c r="G46" s="39" t="str">
        <f>IF((F46)=0,"",LOOKUP(F46,データ!$A$10:$A$61,データ!$B$10:$B$61))</f>
        <v/>
      </c>
      <c r="H46" s="38"/>
      <c r="I46" s="48"/>
    </row>
    <row r="47" spans="1:9" ht="13.5" customHeight="1" x14ac:dyDescent="0.15">
      <c r="A47" s="39">
        <f t="shared" si="0"/>
        <v>40</v>
      </c>
      <c r="B47" s="45"/>
      <c r="C47" s="38"/>
      <c r="D47" s="41"/>
      <c r="E47" s="42"/>
      <c r="F47" s="36"/>
      <c r="G47" s="39" t="str">
        <f>IF((F47)=0,"",LOOKUP(F47,データ!$A$10:$A$61,データ!$B$10:$B$61))</f>
        <v/>
      </c>
      <c r="H47" s="38"/>
      <c r="I47" s="48"/>
    </row>
    <row r="48" spans="1:9" ht="13.5" customHeight="1" x14ac:dyDescent="0.15">
      <c r="A48" s="39">
        <f t="shared" si="0"/>
        <v>41</v>
      </c>
      <c r="B48" s="45"/>
      <c r="C48" s="38"/>
      <c r="D48" s="41"/>
      <c r="E48" s="42"/>
      <c r="F48" s="36"/>
      <c r="G48" s="39" t="str">
        <f>IF((F48)=0,"",LOOKUP(F48,データ!$A$10:$A$61,データ!$B$10:$B$61))</f>
        <v/>
      </c>
      <c r="H48" s="38"/>
      <c r="I48" s="48"/>
    </row>
    <row r="49" spans="1:9" ht="13.5" customHeight="1" x14ac:dyDescent="0.15">
      <c r="A49" s="39">
        <f t="shared" si="0"/>
        <v>42</v>
      </c>
      <c r="B49" s="45"/>
      <c r="C49" s="38"/>
      <c r="D49" s="41"/>
      <c r="E49" s="42"/>
      <c r="F49" s="36"/>
      <c r="G49" s="39" t="str">
        <f>IF((F49)=0,"",LOOKUP(F49,データ!$A$10:$A$61,データ!$B$10:$B$61))</f>
        <v/>
      </c>
      <c r="H49" s="38"/>
      <c r="I49" s="48"/>
    </row>
    <row r="50" spans="1:9" ht="13.5" customHeight="1" x14ac:dyDescent="0.15">
      <c r="A50" s="39">
        <f t="shared" si="0"/>
        <v>43</v>
      </c>
      <c r="B50" s="45"/>
      <c r="C50" s="38"/>
      <c r="D50" s="41"/>
      <c r="E50" s="42"/>
      <c r="F50" s="36"/>
      <c r="G50" s="39" t="str">
        <f>IF((F50)=0,"",LOOKUP(F50,データ!$A$10:$A$61,データ!$B$10:$B$61))</f>
        <v/>
      </c>
      <c r="H50" s="38"/>
      <c r="I50" s="48"/>
    </row>
    <row r="51" spans="1:9" ht="13.5" customHeight="1" x14ac:dyDescent="0.15">
      <c r="A51" s="39">
        <f t="shared" si="0"/>
        <v>44</v>
      </c>
      <c r="B51" s="45"/>
      <c r="C51" s="38"/>
      <c r="D51" s="41"/>
      <c r="E51" s="42"/>
      <c r="F51" s="36"/>
      <c r="G51" s="39" t="str">
        <f>IF((F51)=0,"",LOOKUP(F51,データ!$A$10:$A$61,データ!$B$10:$B$61))</f>
        <v/>
      </c>
      <c r="H51" s="38"/>
      <c r="I51" s="48"/>
    </row>
    <row r="52" spans="1:9" x14ac:dyDescent="0.15">
      <c r="A52" s="39">
        <f t="shared" si="0"/>
        <v>45</v>
      </c>
      <c r="B52" s="45"/>
      <c r="C52" s="38"/>
      <c r="D52" s="41"/>
      <c r="E52" s="42"/>
      <c r="F52" s="36"/>
      <c r="G52" s="39" t="str">
        <f>IF((F52)=0,"",LOOKUP(F52,データ!$A$10:$A$61,データ!$B$10:$B$61))</f>
        <v/>
      </c>
      <c r="H52" s="38"/>
      <c r="I52" s="48"/>
    </row>
    <row r="53" spans="1:9" x14ac:dyDescent="0.15">
      <c r="A53" s="39">
        <f t="shared" si="0"/>
        <v>46</v>
      </c>
      <c r="B53" s="45"/>
      <c r="C53" s="38"/>
      <c r="D53" s="41"/>
      <c r="E53" s="42"/>
      <c r="F53" s="36"/>
      <c r="G53" s="39" t="str">
        <f>IF((F53)=0,"",LOOKUP(F53,データ!$A$10:$A$61,データ!$B$10:$B$61))</f>
        <v/>
      </c>
      <c r="H53" s="38"/>
      <c r="I53" s="48"/>
    </row>
    <row r="54" spans="1:9" x14ac:dyDescent="0.15">
      <c r="A54" s="39">
        <f t="shared" si="0"/>
        <v>47</v>
      </c>
      <c r="B54" s="45"/>
      <c r="C54" s="38"/>
      <c r="D54" s="41"/>
      <c r="E54" s="42"/>
      <c r="F54" s="36"/>
      <c r="G54" s="39" t="str">
        <f>IF((F54)=0,"",LOOKUP(F54,データ!$A$10:$A$61,データ!$B$10:$B$61))</f>
        <v/>
      </c>
      <c r="H54" s="38"/>
      <c r="I54" s="48"/>
    </row>
    <row r="55" spans="1:9" x14ac:dyDescent="0.15">
      <c r="A55" s="39">
        <f t="shared" si="0"/>
        <v>48</v>
      </c>
      <c r="B55" s="45"/>
      <c r="C55" s="38"/>
      <c r="D55" s="41"/>
      <c r="E55" s="42"/>
      <c r="F55" s="36"/>
      <c r="G55" s="39" t="str">
        <f>IF((F55)=0,"",LOOKUP(F55,データ!$A$10:$A$61,データ!$B$10:$B$61))</f>
        <v/>
      </c>
      <c r="H55" s="38"/>
      <c r="I55" s="48"/>
    </row>
    <row r="56" spans="1:9" x14ac:dyDescent="0.15">
      <c r="A56" s="39">
        <f t="shared" si="0"/>
        <v>49</v>
      </c>
      <c r="B56" s="45"/>
      <c r="C56" s="38"/>
      <c r="D56" s="41"/>
      <c r="E56" s="42"/>
      <c r="F56" s="36"/>
      <c r="G56" s="39" t="str">
        <f>IF((F56)=0,"",LOOKUP(F56,データ!$A$10:$A$61,データ!$B$10:$B$61))</f>
        <v/>
      </c>
      <c r="H56" s="38"/>
      <c r="I56" s="48"/>
    </row>
    <row r="57" spans="1:9" x14ac:dyDescent="0.15">
      <c r="A57" s="39">
        <f t="shared" si="0"/>
        <v>50</v>
      </c>
      <c r="B57" s="45"/>
      <c r="C57" s="38"/>
      <c r="D57" s="41"/>
      <c r="E57" s="42"/>
      <c r="F57" s="36"/>
      <c r="G57" s="39" t="str">
        <f>IF((F57)=0,"",LOOKUP(F57,データ!$A$10:$A$61,データ!$B$10:$B$61))</f>
        <v/>
      </c>
      <c r="H57" s="38"/>
      <c r="I57" s="48"/>
    </row>
    <row r="58" spans="1:9" x14ac:dyDescent="0.15">
      <c r="A58" s="39">
        <f t="shared" si="0"/>
        <v>51</v>
      </c>
      <c r="B58" s="45"/>
      <c r="C58" s="38"/>
      <c r="D58" s="41"/>
      <c r="E58" s="42"/>
      <c r="F58" s="36"/>
      <c r="G58" s="39" t="str">
        <f>IF((F58)=0,"",LOOKUP(F58,データ!$A$10:$A$61,データ!$B$10:$B$61))</f>
        <v/>
      </c>
      <c r="H58" s="38"/>
      <c r="I58" s="48"/>
    </row>
    <row r="59" spans="1:9" x14ac:dyDescent="0.15">
      <c r="A59" s="39">
        <f t="shared" si="0"/>
        <v>52</v>
      </c>
      <c r="B59" s="45"/>
      <c r="C59" s="38"/>
      <c r="D59" s="41"/>
      <c r="E59" s="42"/>
      <c r="F59" s="36"/>
      <c r="G59" s="39" t="str">
        <f>IF((F59)=0,"",LOOKUP(F59,データ!$A$10:$A$61,データ!$B$10:$B$61))</f>
        <v/>
      </c>
      <c r="H59" s="38"/>
      <c r="I59" s="48"/>
    </row>
    <row r="60" spans="1:9" x14ac:dyDescent="0.15">
      <c r="A60" s="39">
        <f t="shared" si="0"/>
        <v>53</v>
      </c>
      <c r="B60" s="45"/>
      <c r="C60" s="38"/>
      <c r="D60" s="41"/>
      <c r="E60" s="42"/>
      <c r="F60" s="36"/>
      <c r="G60" s="39" t="str">
        <f>IF((F60)=0,"",LOOKUP(F60,データ!$A$10:$A$61,データ!$B$10:$B$61))</f>
        <v/>
      </c>
      <c r="H60" s="38"/>
      <c r="I60" s="48"/>
    </row>
    <row r="61" spans="1:9" x14ac:dyDescent="0.15">
      <c r="A61" s="39">
        <f t="shared" si="0"/>
        <v>54</v>
      </c>
      <c r="B61" s="45"/>
      <c r="C61" s="38"/>
      <c r="D61" s="41"/>
      <c r="E61" s="42"/>
      <c r="F61" s="36"/>
      <c r="G61" s="39" t="str">
        <f>IF((F61)=0,"",LOOKUP(F61,データ!$A$10:$A$61,データ!$B$10:$B$61))</f>
        <v/>
      </c>
      <c r="H61" s="38"/>
      <c r="I61" s="48"/>
    </row>
    <row r="62" spans="1:9" x14ac:dyDescent="0.15">
      <c r="A62" s="39">
        <f t="shared" si="0"/>
        <v>55</v>
      </c>
      <c r="B62" s="45"/>
      <c r="C62" s="38"/>
      <c r="D62" s="41"/>
      <c r="E62" s="42"/>
      <c r="F62" s="36"/>
      <c r="G62" s="39" t="str">
        <f>IF((F62)=0,"",LOOKUP(F62,データ!$A$10:$A$61,データ!$B$10:$B$61))</f>
        <v/>
      </c>
      <c r="H62" s="38"/>
      <c r="I62" s="48"/>
    </row>
    <row r="63" spans="1:9" x14ac:dyDescent="0.15">
      <c r="A63" s="39">
        <f t="shared" si="0"/>
        <v>56</v>
      </c>
      <c r="B63" s="45"/>
      <c r="C63" s="38"/>
      <c r="D63" s="41"/>
      <c r="E63" s="42"/>
      <c r="F63" s="36"/>
      <c r="G63" s="39" t="str">
        <f>IF((F63)=0,"",LOOKUP(F63,データ!$A$10:$A$61,データ!$B$10:$B$61))</f>
        <v/>
      </c>
      <c r="H63" s="38"/>
      <c r="I63" s="48"/>
    </row>
    <row r="64" spans="1:9" x14ac:dyDescent="0.15">
      <c r="A64" s="39">
        <f t="shared" si="0"/>
        <v>57</v>
      </c>
      <c r="B64" s="45"/>
      <c r="C64" s="38"/>
      <c r="D64" s="41"/>
      <c r="E64" s="42"/>
      <c r="F64" s="36"/>
      <c r="G64" s="39" t="str">
        <f>IF((F64)=0,"",LOOKUP(F64,データ!$A$10:$A$61,データ!$B$10:$B$61))</f>
        <v/>
      </c>
      <c r="H64" s="38"/>
      <c r="I64" s="48"/>
    </row>
    <row r="65" spans="1:9" x14ac:dyDescent="0.15">
      <c r="A65" s="39">
        <f t="shared" si="0"/>
        <v>58</v>
      </c>
      <c r="B65" s="45"/>
      <c r="C65" s="38"/>
      <c r="D65" s="41"/>
      <c r="E65" s="42"/>
      <c r="F65" s="36"/>
      <c r="G65" s="39" t="str">
        <f>IF((F65)=0,"",LOOKUP(F65,データ!$A$10:$A$61,データ!$B$10:$B$61))</f>
        <v/>
      </c>
      <c r="H65" s="38"/>
      <c r="I65" s="48"/>
    </row>
    <row r="66" spans="1:9" x14ac:dyDescent="0.15">
      <c r="A66" s="39">
        <f t="shared" si="0"/>
        <v>59</v>
      </c>
      <c r="B66" s="45"/>
      <c r="C66" s="38"/>
      <c r="D66" s="41"/>
      <c r="E66" s="42"/>
      <c r="F66" s="36"/>
      <c r="G66" s="39" t="str">
        <f>IF((F66)=0,"",LOOKUP(F66,データ!$A$10:$A$61,データ!$B$10:$B$61))</f>
        <v/>
      </c>
      <c r="H66" s="38"/>
      <c r="I66" s="48"/>
    </row>
    <row r="67" spans="1:9" x14ac:dyDescent="0.15">
      <c r="A67" s="39">
        <f t="shared" si="0"/>
        <v>60</v>
      </c>
      <c r="B67" s="45"/>
      <c r="C67" s="38"/>
      <c r="D67" s="41"/>
      <c r="E67" s="42"/>
      <c r="F67" s="36"/>
      <c r="G67" s="39" t="str">
        <f>IF((F67)=0,"",LOOKUP(F67,データ!$A$10:$A$61,データ!$B$10:$B$61))</f>
        <v/>
      </c>
      <c r="H67" s="38"/>
      <c r="I67" s="48"/>
    </row>
    <row r="68" spans="1:9" x14ac:dyDescent="0.15">
      <c r="A68" s="39">
        <f t="shared" si="0"/>
        <v>61</v>
      </c>
      <c r="B68" s="45"/>
      <c r="C68" s="38"/>
      <c r="D68" s="41"/>
      <c r="E68" s="42"/>
      <c r="F68" s="36"/>
      <c r="G68" s="39" t="str">
        <f>IF((F68)=0,"",LOOKUP(F68,データ!$A$10:$A$61,データ!$B$10:$B$61))</f>
        <v/>
      </c>
      <c r="H68" s="38"/>
      <c r="I68" s="48"/>
    </row>
    <row r="69" spans="1:9" x14ac:dyDescent="0.15">
      <c r="A69" s="39">
        <f t="shared" si="0"/>
        <v>62</v>
      </c>
      <c r="B69" s="45"/>
      <c r="C69" s="38"/>
      <c r="D69" s="41"/>
      <c r="E69" s="42"/>
      <c r="F69" s="36"/>
      <c r="G69" s="39" t="str">
        <f>IF((F69)=0,"",LOOKUP(F69,データ!$A$10:$A$61,データ!$B$10:$B$61))</f>
        <v/>
      </c>
      <c r="H69" s="38"/>
      <c r="I69" s="48"/>
    </row>
    <row r="70" spans="1:9" x14ac:dyDescent="0.15">
      <c r="A70" s="39">
        <f t="shared" si="0"/>
        <v>63</v>
      </c>
      <c r="B70" s="45"/>
      <c r="C70" s="38"/>
      <c r="D70" s="41"/>
      <c r="E70" s="42"/>
      <c r="F70" s="36"/>
      <c r="G70" s="39" t="str">
        <f>IF((F70)=0,"",LOOKUP(F70,データ!$A$10:$A$61,データ!$B$10:$B$61))</f>
        <v/>
      </c>
      <c r="H70" s="38"/>
      <c r="I70" s="48"/>
    </row>
    <row r="71" spans="1:9" x14ac:dyDescent="0.15">
      <c r="A71" s="39">
        <f t="shared" si="0"/>
        <v>64</v>
      </c>
      <c r="B71" s="45"/>
      <c r="C71" s="38"/>
      <c r="D71" s="41"/>
      <c r="E71" s="42"/>
      <c r="F71" s="36"/>
      <c r="G71" s="39" t="str">
        <f>IF((F71)=0,"",LOOKUP(F71,データ!$A$10:$A$61,データ!$B$10:$B$61))</f>
        <v/>
      </c>
      <c r="H71" s="38"/>
      <c r="I71" s="48"/>
    </row>
    <row r="72" spans="1:9" x14ac:dyDescent="0.15">
      <c r="A72" s="39">
        <f t="shared" ref="A72:A135" si="1">ROW()-7</f>
        <v>65</v>
      </c>
      <c r="B72" s="45"/>
      <c r="C72" s="38"/>
      <c r="D72" s="41"/>
      <c r="E72" s="42"/>
      <c r="F72" s="36"/>
      <c r="G72" s="39" t="str">
        <f>IF((F72)=0,"",LOOKUP(F72,データ!$A$10:$A$61,データ!$B$10:$B$61))</f>
        <v/>
      </c>
      <c r="H72" s="38"/>
      <c r="I72" s="48"/>
    </row>
    <row r="73" spans="1:9" x14ac:dyDescent="0.15">
      <c r="A73" s="39">
        <f t="shared" si="1"/>
        <v>66</v>
      </c>
      <c r="B73" s="45"/>
      <c r="C73" s="38"/>
      <c r="D73" s="41"/>
      <c r="E73" s="42"/>
      <c r="F73" s="36"/>
      <c r="G73" s="39" t="str">
        <f>IF((F73)=0,"",LOOKUP(F73,データ!$A$10:$A$61,データ!$B$10:$B$61))</f>
        <v/>
      </c>
      <c r="H73" s="38"/>
      <c r="I73" s="48"/>
    </row>
    <row r="74" spans="1:9" x14ac:dyDescent="0.15">
      <c r="A74" s="39">
        <f t="shared" si="1"/>
        <v>67</v>
      </c>
      <c r="B74" s="45"/>
      <c r="C74" s="38"/>
      <c r="D74" s="41"/>
      <c r="E74" s="42"/>
      <c r="F74" s="36"/>
      <c r="G74" s="39" t="str">
        <f>IF((F74)=0,"",LOOKUP(F74,データ!$A$10:$A$61,データ!$B$10:$B$61))</f>
        <v/>
      </c>
      <c r="H74" s="38"/>
      <c r="I74" s="48"/>
    </row>
    <row r="75" spans="1:9" x14ac:dyDescent="0.15">
      <c r="A75" s="39">
        <f t="shared" si="1"/>
        <v>68</v>
      </c>
      <c r="B75" s="45"/>
      <c r="C75" s="38"/>
      <c r="D75" s="41"/>
      <c r="E75" s="42"/>
      <c r="F75" s="36"/>
      <c r="G75" s="39" t="str">
        <f>IF((F75)=0,"",LOOKUP(F75,データ!$A$10:$A$61,データ!$B$10:$B$61))</f>
        <v/>
      </c>
      <c r="H75" s="38"/>
      <c r="I75" s="48"/>
    </row>
    <row r="76" spans="1:9" x14ac:dyDescent="0.15">
      <c r="A76" s="39">
        <f t="shared" si="1"/>
        <v>69</v>
      </c>
      <c r="B76" s="45"/>
      <c r="C76" s="38"/>
      <c r="D76" s="41"/>
      <c r="E76" s="42"/>
      <c r="F76" s="36"/>
      <c r="G76" s="39" t="str">
        <f>IF((F76)=0,"",LOOKUP(F76,データ!$A$10:$A$61,データ!$B$10:$B$61))</f>
        <v/>
      </c>
      <c r="H76" s="38"/>
      <c r="I76" s="48"/>
    </row>
    <row r="77" spans="1:9" x14ac:dyDescent="0.15">
      <c r="A77" s="39">
        <f t="shared" si="1"/>
        <v>70</v>
      </c>
      <c r="B77" s="45"/>
      <c r="C77" s="38"/>
      <c r="D77" s="41"/>
      <c r="E77" s="42"/>
      <c r="F77" s="36"/>
      <c r="G77" s="39" t="str">
        <f>IF((F77)=0,"",LOOKUP(F77,データ!$A$10:$A$61,データ!$B$10:$B$61))</f>
        <v/>
      </c>
      <c r="H77" s="38"/>
      <c r="I77" s="48"/>
    </row>
    <row r="78" spans="1:9" x14ac:dyDescent="0.15">
      <c r="A78" s="39">
        <f t="shared" si="1"/>
        <v>71</v>
      </c>
      <c r="B78" s="45"/>
      <c r="C78" s="38"/>
      <c r="D78" s="41"/>
      <c r="E78" s="42"/>
      <c r="F78" s="36"/>
      <c r="G78" s="39" t="str">
        <f>IF((F78)=0,"",LOOKUP(F78,データ!$A$10:$A$61,データ!$B$10:$B$61))</f>
        <v/>
      </c>
      <c r="H78" s="38"/>
      <c r="I78" s="48"/>
    </row>
    <row r="79" spans="1:9" x14ac:dyDescent="0.15">
      <c r="A79" s="39">
        <f t="shared" si="1"/>
        <v>72</v>
      </c>
      <c r="B79" s="45"/>
      <c r="C79" s="38"/>
      <c r="D79" s="41"/>
      <c r="E79" s="42"/>
      <c r="F79" s="36"/>
      <c r="G79" s="39" t="str">
        <f>IF((F79)=0,"",LOOKUP(F79,データ!$A$10:$A$61,データ!$B$10:$B$61))</f>
        <v/>
      </c>
      <c r="H79" s="38"/>
      <c r="I79" s="48"/>
    </row>
    <row r="80" spans="1:9" x14ac:dyDescent="0.15">
      <c r="A80" s="39">
        <f t="shared" si="1"/>
        <v>73</v>
      </c>
      <c r="B80" s="45"/>
      <c r="C80" s="38"/>
      <c r="D80" s="41"/>
      <c r="E80" s="42"/>
      <c r="F80" s="36"/>
      <c r="G80" s="39" t="str">
        <f>IF((F80)=0,"",LOOKUP(F80,データ!$A$10:$A$61,データ!$B$10:$B$61))</f>
        <v/>
      </c>
      <c r="H80" s="38"/>
      <c r="I80" s="48"/>
    </row>
    <row r="81" spans="1:9" x14ac:dyDescent="0.15">
      <c r="A81" s="39">
        <f t="shared" si="1"/>
        <v>74</v>
      </c>
      <c r="B81" s="45"/>
      <c r="C81" s="38"/>
      <c r="D81" s="41"/>
      <c r="E81" s="42"/>
      <c r="F81" s="36"/>
      <c r="G81" s="39" t="str">
        <f>IF((F81)=0,"",LOOKUP(F81,データ!$A$10:$A$61,データ!$B$10:$B$61))</f>
        <v/>
      </c>
      <c r="H81" s="38"/>
      <c r="I81" s="48"/>
    </row>
    <row r="82" spans="1:9" x14ac:dyDescent="0.15">
      <c r="A82" s="39">
        <f t="shared" si="1"/>
        <v>75</v>
      </c>
      <c r="B82" s="45"/>
      <c r="C82" s="38"/>
      <c r="D82" s="41"/>
      <c r="E82" s="42"/>
      <c r="F82" s="36"/>
      <c r="G82" s="39" t="str">
        <f>IF((F82)=0,"",LOOKUP(F82,データ!$A$10:$A$61,データ!$B$10:$B$61))</f>
        <v/>
      </c>
      <c r="H82" s="38"/>
      <c r="I82" s="48"/>
    </row>
    <row r="83" spans="1:9" x14ac:dyDescent="0.15">
      <c r="A83" s="39">
        <f t="shared" si="1"/>
        <v>76</v>
      </c>
      <c r="B83" s="45"/>
      <c r="C83" s="38"/>
      <c r="D83" s="41"/>
      <c r="E83" s="42"/>
      <c r="F83" s="36"/>
      <c r="G83" s="39" t="str">
        <f>IF((F83)=0,"",LOOKUP(F83,データ!$A$10:$A$61,データ!$B$10:$B$61))</f>
        <v/>
      </c>
      <c r="H83" s="38"/>
      <c r="I83" s="48"/>
    </row>
    <row r="84" spans="1:9" x14ac:dyDescent="0.15">
      <c r="A84" s="39">
        <f t="shared" si="1"/>
        <v>77</v>
      </c>
      <c r="B84" s="45"/>
      <c r="C84" s="38"/>
      <c r="D84" s="41"/>
      <c r="E84" s="42"/>
      <c r="F84" s="36"/>
      <c r="G84" s="39" t="str">
        <f>IF((F84)=0,"",LOOKUP(F84,データ!$A$10:$A$61,データ!$B$10:$B$61))</f>
        <v/>
      </c>
      <c r="H84" s="38"/>
      <c r="I84" s="48"/>
    </row>
    <row r="85" spans="1:9" x14ac:dyDescent="0.15">
      <c r="A85" s="39">
        <f t="shared" si="1"/>
        <v>78</v>
      </c>
      <c r="B85" s="45"/>
      <c r="C85" s="38"/>
      <c r="D85" s="41"/>
      <c r="E85" s="42"/>
      <c r="F85" s="36"/>
      <c r="G85" s="39" t="str">
        <f>IF((F85)=0,"",LOOKUP(F85,データ!$A$10:$A$61,データ!$B$10:$B$61))</f>
        <v/>
      </c>
      <c r="H85" s="38"/>
      <c r="I85" s="48"/>
    </row>
    <row r="86" spans="1:9" x14ac:dyDescent="0.15">
      <c r="A86" s="39">
        <f t="shared" si="1"/>
        <v>79</v>
      </c>
      <c r="B86" s="45"/>
      <c r="C86" s="38"/>
      <c r="D86" s="41"/>
      <c r="E86" s="42"/>
      <c r="F86" s="36"/>
      <c r="G86" s="39" t="str">
        <f>IF((F86)=0,"",LOOKUP(F86,データ!$A$10:$A$61,データ!$B$10:$B$61))</f>
        <v/>
      </c>
      <c r="H86" s="38"/>
      <c r="I86" s="48"/>
    </row>
    <row r="87" spans="1:9" x14ac:dyDescent="0.15">
      <c r="A87" s="39">
        <f t="shared" si="1"/>
        <v>80</v>
      </c>
      <c r="B87" s="45"/>
      <c r="C87" s="38"/>
      <c r="D87" s="41"/>
      <c r="E87" s="42"/>
      <c r="F87" s="36"/>
      <c r="G87" s="39" t="str">
        <f>IF((F87)=0,"",LOOKUP(F87,データ!$A$10:$A$61,データ!$B$10:$B$61))</f>
        <v/>
      </c>
      <c r="H87" s="38"/>
      <c r="I87" s="48"/>
    </row>
    <row r="88" spans="1:9" x14ac:dyDescent="0.15">
      <c r="A88" s="39">
        <f t="shared" si="1"/>
        <v>81</v>
      </c>
      <c r="B88" s="45"/>
      <c r="C88" s="38"/>
      <c r="D88" s="41"/>
      <c r="E88" s="42"/>
      <c r="F88" s="36"/>
      <c r="G88" s="39" t="str">
        <f>IF((F88)=0,"",LOOKUP(F88,データ!$A$10:$A$61,データ!$B$10:$B$61))</f>
        <v/>
      </c>
      <c r="H88" s="38"/>
      <c r="I88" s="48"/>
    </row>
    <row r="89" spans="1:9" x14ac:dyDescent="0.15">
      <c r="A89" s="39">
        <f t="shared" si="1"/>
        <v>82</v>
      </c>
      <c r="B89" s="45"/>
      <c r="C89" s="38"/>
      <c r="D89" s="41"/>
      <c r="E89" s="42"/>
      <c r="F89" s="36"/>
      <c r="G89" s="39" t="str">
        <f>IF((F89)=0,"",LOOKUP(F89,データ!$A$10:$A$61,データ!$B$10:$B$61))</f>
        <v/>
      </c>
      <c r="H89" s="38"/>
      <c r="I89" s="48"/>
    </row>
    <row r="90" spans="1:9" x14ac:dyDescent="0.15">
      <c r="A90" s="39">
        <f t="shared" si="1"/>
        <v>83</v>
      </c>
      <c r="B90" s="45"/>
      <c r="C90" s="38"/>
      <c r="D90" s="41"/>
      <c r="E90" s="42"/>
      <c r="F90" s="36"/>
      <c r="G90" s="39" t="str">
        <f>IF((F90)=0,"",LOOKUP(F90,データ!$A$10:$A$61,データ!$B$10:$B$61))</f>
        <v/>
      </c>
      <c r="H90" s="38"/>
      <c r="I90" s="48"/>
    </row>
    <row r="91" spans="1:9" x14ac:dyDescent="0.15">
      <c r="A91" s="39">
        <f t="shared" si="1"/>
        <v>84</v>
      </c>
      <c r="B91" s="45"/>
      <c r="C91" s="38"/>
      <c r="D91" s="41"/>
      <c r="E91" s="42"/>
      <c r="F91" s="36"/>
      <c r="G91" s="39" t="str">
        <f>IF((F91)=0,"",LOOKUP(F91,データ!$A$10:$A$61,データ!$B$10:$B$61))</f>
        <v/>
      </c>
      <c r="H91" s="38"/>
      <c r="I91" s="48"/>
    </row>
    <row r="92" spans="1:9" x14ac:dyDescent="0.15">
      <c r="A92" s="39">
        <f t="shared" si="1"/>
        <v>85</v>
      </c>
      <c r="B92" s="45"/>
      <c r="C92" s="38"/>
      <c r="D92" s="41"/>
      <c r="E92" s="42"/>
      <c r="F92" s="36"/>
      <c r="G92" s="39" t="str">
        <f>IF((F92)=0,"",LOOKUP(F92,データ!$A$10:$A$61,データ!$B$10:$B$61))</f>
        <v/>
      </c>
      <c r="H92" s="38"/>
      <c r="I92" s="48"/>
    </row>
    <row r="93" spans="1:9" x14ac:dyDescent="0.15">
      <c r="A93" s="39">
        <f t="shared" si="1"/>
        <v>86</v>
      </c>
      <c r="B93" s="45"/>
      <c r="C93" s="38"/>
      <c r="D93" s="41"/>
      <c r="E93" s="42"/>
      <c r="F93" s="36"/>
      <c r="G93" s="39" t="str">
        <f>IF((F93)=0,"",LOOKUP(F93,データ!$A$10:$A$61,データ!$B$10:$B$61))</f>
        <v/>
      </c>
      <c r="H93" s="38"/>
      <c r="I93" s="48"/>
    </row>
    <row r="94" spans="1:9" x14ac:dyDescent="0.15">
      <c r="A94" s="39">
        <f t="shared" si="1"/>
        <v>87</v>
      </c>
      <c r="B94" s="45"/>
      <c r="C94" s="38"/>
      <c r="D94" s="41"/>
      <c r="E94" s="42"/>
      <c r="F94" s="36"/>
      <c r="G94" s="39" t="str">
        <f>IF((F94)=0,"",LOOKUP(F94,データ!$A$10:$A$61,データ!$B$10:$B$61))</f>
        <v/>
      </c>
      <c r="H94" s="38"/>
      <c r="I94" s="48"/>
    </row>
    <row r="95" spans="1:9" x14ac:dyDescent="0.15">
      <c r="A95" s="39">
        <f t="shared" si="1"/>
        <v>88</v>
      </c>
      <c r="B95" s="45"/>
      <c r="C95" s="38"/>
      <c r="D95" s="41"/>
      <c r="E95" s="42"/>
      <c r="F95" s="36"/>
      <c r="G95" s="39" t="str">
        <f>IF((F95)=0,"",LOOKUP(F95,データ!$A$10:$A$61,データ!$B$10:$B$61))</f>
        <v/>
      </c>
      <c r="H95" s="38"/>
      <c r="I95" s="48"/>
    </row>
    <row r="96" spans="1:9" x14ac:dyDescent="0.15">
      <c r="A96" s="39">
        <f t="shared" si="1"/>
        <v>89</v>
      </c>
      <c r="B96" s="45"/>
      <c r="C96" s="38"/>
      <c r="D96" s="41"/>
      <c r="E96" s="42"/>
      <c r="F96" s="36"/>
      <c r="G96" s="39" t="str">
        <f>IF((F96)=0,"",LOOKUP(F96,データ!$A$10:$A$61,データ!$B$10:$B$61))</f>
        <v/>
      </c>
      <c r="H96" s="38"/>
      <c r="I96" s="48"/>
    </row>
    <row r="97" spans="1:9" x14ac:dyDescent="0.15">
      <c r="A97" s="39">
        <f t="shared" si="1"/>
        <v>90</v>
      </c>
      <c r="B97" s="45"/>
      <c r="C97" s="38"/>
      <c r="D97" s="41"/>
      <c r="E97" s="42"/>
      <c r="F97" s="36"/>
      <c r="G97" s="39" t="str">
        <f>IF((F97)=0,"",LOOKUP(F97,データ!$A$10:$A$61,データ!$B$10:$B$61))</f>
        <v/>
      </c>
      <c r="H97" s="38"/>
      <c r="I97" s="48"/>
    </row>
    <row r="98" spans="1:9" x14ac:dyDescent="0.15">
      <c r="A98" s="39">
        <f t="shared" si="1"/>
        <v>91</v>
      </c>
      <c r="B98" s="45"/>
      <c r="C98" s="38"/>
      <c r="D98" s="41"/>
      <c r="E98" s="42"/>
      <c r="F98" s="36"/>
      <c r="G98" s="39" t="str">
        <f>IF((F98)=0,"",LOOKUP(F98,データ!$A$10:$A$61,データ!$B$10:$B$61))</f>
        <v/>
      </c>
      <c r="H98" s="38"/>
      <c r="I98" s="48"/>
    </row>
    <row r="99" spans="1:9" x14ac:dyDescent="0.15">
      <c r="A99" s="39">
        <f t="shared" si="1"/>
        <v>92</v>
      </c>
      <c r="B99" s="45"/>
      <c r="C99" s="38"/>
      <c r="D99" s="41"/>
      <c r="E99" s="42"/>
      <c r="F99" s="36"/>
      <c r="G99" s="39" t="str">
        <f>IF((F99)=0,"",LOOKUP(F99,データ!$A$10:$A$61,データ!$B$10:$B$61))</f>
        <v/>
      </c>
      <c r="H99" s="38"/>
      <c r="I99" s="48"/>
    </row>
    <row r="100" spans="1:9" x14ac:dyDescent="0.15">
      <c r="A100" s="39">
        <f t="shared" si="1"/>
        <v>93</v>
      </c>
      <c r="B100" s="45"/>
      <c r="C100" s="38"/>
      <c r="D100" s="41"/>
      <c r="E100" s="42"/>
      <c r="F100" s="36"/>
      <c r="G100" s="39" t="str">
        <f>IF((F100)=0,"",LOOKUP(F100,データ!$A$10:$A$61,データ!$B$10:$B$61))</f>
        <v/>
      </c>
      <c r="H100" s="38"/>
      <c r="I100" s="48"/>
    </row>
    <row r="101" spans="1:9" x14ac:dyDescent="0.15">
      <c r="A101" s="39">
        <f t="shared" si="1"/>
        <v>94</v>
      </c>
      <c r="B101" s="45"/>
      <c r="C101" s="38"/>
      <c r="D101" s="41"/>
      <c r="E101" s="42"/>
      <c r="F101" s="36"/>
      <c r="G101" s="39" t="str">
        <f>IF((F101)=0,"",LOOKUP(F101,データ!$A$10:$A$61,データ!$B$10:$B$61))</f>
        <v/>
      </c>
      <c r="H101" s="38"/>
      <c r="I101" s="48"/>
    </row>
    <row r="102" spans="1:9" x14ac:dyDescent="0.15">
      <c r="A102" s="39">
        <f t="shared" si="1"/>
        <v>95</v>
      </c>
      <c r="B102" s="45"/>
      <c r="C102" s="38"/>
      <c r="D102" s="41"/>
      <c r="E102" s="42"/>
      <c r="F102" s="36"/>
      <c r="G102" s="39" t="str">
        <f>IF((F102)=0,"",LOOKUP(F102,データ!$A$10:$A$61,データ!$B$10:$B$61))</f>
        <v/>
      </c>
      <c r="H102" s="38"/>
      <c r="I102" s="48"/>
    </row>
    <row r="103" spans="1:9" x14ac:dyDescent="0.15">
      <c r="A103" s="39">
        <f t="shared" si="1"/>
        <v>96</v>
      </c>
      <c r="B103" s="45"/>
      <c r="C103" s="38"/>
      <c r="D103" s="41"/>
      <c r="E103" s="42"/>
      <c r="F103" s="36"/>
      <c r="G103" s="39" t="str">
        <f>IF((F103)=0,"",LOOKUP(F103,データ!$A$10:$A$61,データ!$B$10:$B$61))</f>
        <v/>
      </c>
      <c r="H103" s="38"/>
      <c r="I103" s="48"/>
    </row>
    <row r="104" spans="1:9" x14ac:dyDescent="0.15">
      <c r="A104" s="39">
        <f t="shared" si="1"/>
        <v>97</v>
      </c>
      <c r="B104" s="45"/>
      <c r="C104" s="38"/>
      <c r="D104" s="41"/>
      <c r="E104" s="42"/>
      <c r="F104" s="36"/>
      <c r="G104" s="39" t="str">
        <f>IF((F104)=0,"",LOOKUP(F104,データ!$A$10:$A$61,データ!$B$10:$B$61))</f>
        <v/>
      </c>
      <c r="H104" s="38"/>
      <c r="I104" s="48"/>
    </row>
    <row r="105" spans="1:9" x14ac:dyDescent="0.15">
      <c r="A105" s="39">
        <f t="shared" si="1"/>
        <v>98</v>
      </c>
      <c r="B105" s="45"/>
      <c r="C105" s="38"/>
      <c r="D105" s="41"/>
      <c r="E105" s="42"/>
      <c r="F105" s="36"/>
      <c r="G105" s="39" t="str">
        <f>IF((F105)=0,"",LOOKUP(F105,データ!$A$10:$A$61,データ!$B$10:$B$61))</f>
        <v/>
      </c>
      <c r="H105" s="38"/>
      <c r="I105" s="48"/>
    </row>
    <row r="106" spans="1:9" x14ac:dyDescent="0.15">
      <c r="A106" s="39">
        <f t="shared" si="1"/>
        <v>99</v>
      </c>
      <c r="B106" s="45"/>
      <c r="C106" s="38"/>
      <c r="D106" s="41"/>
      <c r="E106" s="42"/>
      <c r="F106" s="36"/>
      <c r="G106" s="39" t="str">
        <f>IF((F106)=0,"",LOOKUP(F106,データ!$A$10:$A$61,データ!$B$10:$B$61))</f>
        <v/>
      </c>
      <c r="H106" s="38"/>
      <c r="I106" s="48"/>
    </row>
    <row r="107" spans="1:9" x14ac:dyDescent="0.15">
      <c r="A107" s="39">
        <f t="shared" si="1"/>
        <v>100</v>
      </c>
      <c r="B107" s="45"/>
      <c r="C107" s="38"/>
      <c r="D107" s="41"/>
      <c r="E107" s="42"/>
      <c r="F107" s="36"/>
      <c r="G107" s="39" t="str">
        <f>IF((F107)=0,"",LOOKUP(F107,データ!$A$10:$A$61,データ!$B$10:$B$61))</f>
        <v/>
      </c>
      <c r="H107" s="38"/>
      <c r="I107" s="48"/>
    </row>
    <row r="108" spans="1:9" x14ac:dyDescent="0.15">
      <c r="A108" s="39">
        <f t="shared" si="1"/>
        <v>101</v>
      </c>
      <c r="B108" s="45"/>
      <c r="C108" s="38"/>
      <c r="D108" s="41"/>
      <c r="E108" s="42"/>
      <c r="F108" s="36"/>
      <c r="G108" s="39" t="str">
        <f>IF((F108)=0,"",LOOKUP(F108,データ!$A$10:$A$61,データ!$B$10:$B$61))</f>
        <v/>
      </c>
      <c r="H108" s="38"/>
      <c r="I108" s="48"/>
    </row>
    <row r="109" spans="1:9" x14ac:dyDescent="0.15">
      <c r="A109" s="39">
        <f t="shared" si="1"/>
        <v>102</v>
      </c>
      <c r="B109" s="45"/>
      <c r="C109" s="38"/>
      <c r="D109" s="41"/>
      <c r="E109" s="42"/>
      <c r="F109" s="36"/>
      <c r="G109" s="39" t="str">
        <f>IF((F109)=0,"",LOOKUP(F109,データ!$A$10:$A$61,データ!$B$10:$B$61))</f>
        <v/>
      </c>
      <c r="H109" s="38"/>
      <c r="I109" s="48"/>
    </row>
    <row r="110" spans="1:9" x14ac:dyDescent="0.15">
      <c r="A110" s="39">
        <f t="shared" si="1"/>
        <v>103</v>
      </c>
      <c r="B110" s="45"/>
      <c r="C110" s="38"/>
      <c r="D110" s="41"/>
      <c r="E110" s="42"/>
      <c r="F110" s="36"/>
      <c r="G110" s="39" t="str">
        <f>IF((F110)=0,"",LOOKUP(F110,データ!$A$10:$A$61,データ!$B$10:$B$61))</f>
        <v/>
      </c>
      <c r="H110" s="38"/>
      <c r="I110" s="48"/>
    </row>
    <row r="111" spans="1:9" x14ac:dyDescent="0.15">
      <c r="A111" s="39">
        <f t="shared" si="1"/>
        <v>104</v>
      </c>
      <c r="B111" s="45"/>
      <c r="C111" s="38"/>
      <c r="D111" s="41"/>
      <c r="E111" s="42"/>
      <c r="F111" s="36"/>
      <c r="G111" s="39" t="str">
        <f>IF((F111)=0,"",LOOKUP(F111,データ!$A$10:$A$61,データ!$B$10:$B$61))</f>
        <v/>
      </c>
      <c r="H111" s="38"/>
      <c r="I111" s="48"/>
    </row>
    <row r="112" spans="1:9" x14ac:dyDescent="0.15">
      <c r="A112" s="39">
        <f t="shared" si="1"/>
        <v>105</v>
      </c>
      <c r="B112" s="45"/>
      <c r="C112" s="38"/>
      <c r="D112" s="41"/>
      <c r="E112" s="42"/>
      <c r="F112" s="36"/>
      <c r="G112" s="39" t="str">
        <f>IF((F112)=0,"",LOOKUP(F112,データ!$A$10:$A$61,データ!$B$10:$B$61))</f>
        <v/>
      </c>
      <c r="H112" s="38"/>
      <c r="I112" s="48"/>
    </row>
    <row r="113" spans="1:9" x14ac:dyDescent="0.15">
      <c r="A113" s="39">
        <f t="shared" si="1"/>
        <v>106</v>
      </c>
      <c r="B113" s="45"/>
      <c r="C113" s="38"/>
      <c r="D113" s="41"/>
      <c r="E113" s="42"/>
      <c r="F113" s="36"/>
      <c r="G113" s="39" t="str">
        <f>IF((F113)=0,"",LOOKUP(F113,データ!$A$10:$A$61,データ!$B$10:$B$61))</f>
        <v/>
      </c>
      <c r="H113" s="38"/>
      <c r="I113" s="48"/>
    </row>
    <row r="114" spans="1:9" x14ac:dyDescent="0.15">
      <c r="A114" s="39">
        <f t="shared" si="1"/>
        <v>107</v>
      </c>
      <c r="B114" s="45"/>
      <c r="C114" s="38"/>
      <c r="D114" s="41"/>
      <c r="E114" s="42"/>
      <c r="F114" s="36"/>
      <c r="G114" s="39" t="str">
        <f>IF((F114)=0,"",LOOKUP(F114,データ!$A$10:$A$61,データ!$B$10:$B$61))</f>
        <v/>
      </c>
      <c r="H114" s="38"/>
      <c r="I114" s="48"/>
    </row>
    <row r="115" spans="1:9" x14ac:dyDescent="0.15">
      <c r="A115" s="39">
        <f t="shared" si="1"/>
        <v>108</v>
      </c>
      <c r="B115" s="45"/>
      <c r="C115" s="38"/>
      <c r="D115" s="41"/>
      <c r="E115" s="42"/>
      <c r="F115" s="36"/>
      <c r="G115" s="39" t="str">
        <f>IF((F115)=0,"",LOOKUP(F115,データ!$A$10:$A$61,データ!$B$10:$B$61))</f>
        <v/>
      </c>
      <c r="H115" s="38"/>
      <c r="I115" s="48"/>
    </row>
    <row r="116" spans="1:9" x14ac:dyDescent="0.15">
      <c r="A116" s="39">
        <f t="shared" si="1"/>
        <v>109</v>
      </c>
      <c r="B116" s="45"/>
      <c r="C116" s="38"/>
      <c r="D116" s="41"/>
      <c r="E116" s="42"/>
      <c r="F116" s="36"/>
      <c r="G116" s="39" t="str">
        <f>IF((F116)=0,"",LOOKUP(F116,データ!$A$10:$A$61,データ!$B$10:$B$61))</f>
        <v/>
      </c>
      <c r="H116" s="38"/>
      <c r="I116" s="48"/>
    </row>
    <row r="117" spans="1:9" x14ac:dyDescent="0.15">
      <c r="A117" s="39">
        <f t="shared" si="1"/>
        <v>110</v>
      </c>
      <c r="B117" s="45"/>
      <c r="C117" s="38"/>
      <c r="D117" s="41"/>
      <c r="E117" s="42"/>
      <c r="F117" s="36"/>
      <c r="G117" s="39" t="str">
        <f>IF((F117)=0,"",LOOKUP(F117,データ!$A$10:$A$61,データ!$B$10:$B$61))</f>
        <v/>
      </c>
      <c r="H117" s="38"/>
      <c r="I117" s="48"/>
    </row>
    <row r="118" spans="1:9" x14ac:dyDescent="0.15">
      <c r="A118" s="39">
        <f t="shared" si="1"/>
        <v>111</v>
      </c>
      <c r="B118" s="45"/>
      <c r="C118" s="38"/>
      <c r="D118" s="41"/>
      <c r="E118" s="42"/>
      <c r="F118" s="36"/>
      <c r="G118" s="39" t="str">
        <f>IF((F118)=0,"",LOOKUP(F118,データ!$A$10:$A$61,データ!$B$10:$B$61))</f>
        <v/>
      </c>
      <c r="H118" s="38"/>
      <c r="I118" s="48"/>
    </row>
    <row r="119" spans="1:9" x14ac:dyDescent="0.15">
      <c r="A119" s="39">
        <f t="shared" si="1"/>
        <v>112</v>
      </c>
      <c r="B119" s="45"/>
      <c r="C119" s="38"/>
      <c r="D119" s="41"/>
      <c r="E119" s="42"/>
      <c r="F119" s="36"/>
      <c r="G119" s="39" t="str">
        <f>IF((F119)=0,"",LOOKUP(F119,データ!$A$10:$A$61,データ!$B$10:$B$61))</f>
        <v/>
      </c>
      <c r="H119" s="38"/>
      <c r="I119" s="48"/>
    </row>
    <row r="120" spans="1:9" x14ac:dyDescent="0.15">
      <c r="A120" s="39">
        <f t="shared" si="1"/>
        <v>113</v>
      </c>
      <c r="B120" s="45"/>
      <c r="C120" s="38"/>
      <c r="D120" s="41"/>
      <c r="E120" s="42"/>
      <c r="F120" s="36"/>
      <c r="G120" s="39" t="str">
        <f>IF((F120)=0,"",LOOKUP(F120,データ!$A$10:$A$61,データ!$B$10:$B$61))</f>
        <v/>
      </c>
      <c r="H120" s="38"/>
      <c r="I120" s="48"/>
    </row>
    <row r="121" spans="1:9" x14ac:dyDescent="0.15">
      <c r="A121" s="39">
        <f t="shared" si="1"/>
        <v>114</v>
      </c>
      <c r="B121" s="45"/>
      <c r="C121" s="38"/>
      <c r="D121" s="41"/>
      <c r="E121" s="42"/>
      <c r="F121" s="36"/>
      <c r="G121" s="39" t="str">
        <f>IF((F121)=0,"",LOOKUP(F121,データ!$A$10:$A$61,データ!$B$10:$B$61))</f>
        <v/>
      </c>
      <c r="H121" s="38"/>
      <c r="I121" s="48"/>
    </row>
    <row r="122" spans="1:9" x14ac:dyDescent="0.15">
      <c r="A122" s="39">
        <f t="shared" si="1"/>
        <v>115</v>
      </c>
      <c r="B122" s="45"/>
      <c r="C122" s="38"/>
      <c r="D122" s="41"/>
      <c r="E122" s="42"/>
      <c r="F122" s="36"/>
      <c r="G122" s="39" t="str">
        <f>IF((F122)=0,"",LOOKUP(F122,データ!$A$10:$A$61,データ!$B$10:$B$61))</f>
        <v/>
      </c>
      <c r="H122" s="38"/>
      <c r="I122" s="48"/>
    </row>
    <row r="123" spans="1:9" x14ac:dyDescent="0.15">
      <c r="A123" s="39">
        <f t="shared" si="1"/>
        <v>116</v>
      </c>
      <c r="B123" s="45"/>
      <c r="C123" s="38"/>
      <c r="D123" s="41"/>
      <c r="E123" s="42"/>
      <c r="F123" s="36"/>
      <c r="G123" s="39" t="str">
        <f>IF((F123)=0,"",LOOKUP(F123,データ!$A$10:$A$61,データ!$B$10:$B$61))</f>
        <v/>
      </c>
      <c r="H123" s="38"/>
      <c r="I123" s="48"/>
    </row>
    <row r="124" spans="1:9" x14ac:dyDescent="0.15">
      <c r="A124" s="39">
        <f t="shared" si="1"/>
        <v>117</v>
      </c>
      <c r="B124" s="45"/>
      <c r="C124" s="38"/>
      <c r="D124" s="41"/>
      <c r="E124" s="42"/>
      <c r="F124" s="36"/>
      <c r="G124" s="39" t="str">
        <f>IF((F124)=0,"",LOOKUP(F124,データ!$A$10:$A$61,データ!$B$10:$B$61))</f>
        <v/>
      </c>
      <c r="H124" s="38"/>
      <c r="I124" s="48"/>
    </row>
    <row r="125" spans="1:9" x14ac:dyDescent="0.15">
      <c r="A125" s="39">
        <f t="shared" si="1"/>
        <v>118</v>
      </c>
      <c r="B125" s="45"/>
      <c r="C125" s="38"/>
      <c r="D125" s="41"/>
      <c r="E125" s="42"/>
      <c r="F125" s="36"/>
      <c r="G125" s="39" t="str">
        <f>IF((F125)=0,"",LOOKUP(F125,データ!$A$10:$A$61,データ!$B$10:$B$61))</f>
        <v/>
      </c>
      <c r="H125" s="38"/>
      <c r="I125" s="48"/>
    </row>
    <row r="126" spans="1:9" x14ac:dyDescent="0.15">
      <c r="A126" s="39">
        <f t="shared" si="1"/>
        <v>119</v>
      </c>
      <c r="B126" s="45"/>
      <c r="C126" s="38"/>
      <c r="D126" s="41"/>
      <c r="E126" s="42"/>
      <c r="F126" s="36"/>
      <c r="G126" s="39" t="str">
        <f>IF((F126)=0,"",LOOKUP(F126,データ!$A$10:$A$61,データ!$B$10:$B$61))</f>
        <v/>
      </c>
      <c r="H126" s="38"/>
      <c r="I126" s="48"/>
    </row>
    <row r="127" spans="1:9" x14ac:dyDescent="0.15">
      <c r="A127" s="39">
        <f t="shared" si="1"/>
        <v>120</v>
      </c>
      <c r="B127" s="45"/>
      <c r="C127" s="38"/>
      <c r="D127" s="41"/>
      <c r="E127" s="42"/>
      <c r="F127" s="36"/>
      <c r="G127" s="39" t="str">
        <f>IF((F127)=0,"",LOOKUP(F127,データ!$A$10:$A$61,データ!$B$10:$B$61))</f>
        <v/>
      </c>
      <c r="H127" s="38"/>
      <c r="I127" s="48"/>
    </row>
    <row r="128" spans="1:9" x14ac:dyDescent="0.15">
      <c r="A128" s="39">
        <f t="shared" si="1"/>
        <v>121</v>
      </c>
      <c r="B128" s="45"/>
      <c r="C128" s="38"/>
      <c r="D128" s="41"/>
      <c r="E128" s="42"/>
      <c r="F128" s="36"/>
      <c r="G128" s="39" t="str">
        <f>IF((F128)=0,"",LOOKUP(F128,データ!$A$10:$A$61,データ!$B$10:$B$61))</f>
        <v/>
      </c>
      <c r="H128" s="38"/>
      <c r="I128" s="48"/>
    </row>
    <row r="129" spans="1:9" x14ac:dyDescent="0.15">
      <c r="A129" s="39">
        <f t="shared" si="1"/>
        <v>122</v>
      </c>
      <c r="B129" s="45"/>
      <c r="C129" s="38"/>
      <c r="D129" s="41"/>
      <c r="E129" s="42"/>
      <c r="F129" s="36"/>
      <c r="G129" s="39" t="str">
        <f>IF((F129)=0,"",LOOKUP(F129,データ!$A$10:$A$61,データ!$B$10:$B$61))</f>
        <v/>
      </c>
      <c r="H129" s="38"/>
      <c r="I129" s="48"/>
    </row>
    <row r="130" spans="1:9" x14ac:dyDescent="0.15">
      <c r="A130" s="39">
        <f t="shared" si="1"/>
        <v>123</v>
      </c>
      <c r="B130" s="45"/>
      <c r="C130" s="38"/>
      <c r="D130" s="41"/>
      <c r="E130" s="42"/>
      <c r="F130" s="36"/>
      <c r="G130" s="39" t="str">
        <f>IF((F130)=0,"",LOOKUP(F130,データ!$A$10:$A$61,データ!$B$10:$B$61))</f>
        <v/>
      </c>
      <c r="H130" s="38"/>
      <c r="I130" s="48"/>
    </row>
    <row r="131" spans="1:9" x14ac:dyDescent="0.15">
      <c r="A131" s="39">
        <f t="shared" si="1"/>
        <v>124</v>
      </c>
      <c r="B131" s="45"/>
      <c r="C131" s="38"/>
      <c r="D131" s="41"/>
      <c r="E131" s="42"/>
      <c r="F131" s="36"/>
      <c r="G131" s="39" t="str">
        <f>IF((F131)=0,"",LOOKUP(F131,データ!$A$10:$A$61,データ!$B$10:$B$61))</f>
        <v/>
      </c>
      <c r="H131" s="38"/>
      <c r="I131" s="48"/>
    </row>
    <row r="132" spans="1:9" x14ac:dyDescent="0.15">
      <c r="A132" s="39">
        <f t="shared" si="1"/>
        <v>125</v>
      </c>
      <c r="B132" s="45"/>
      <c r="C132" s="38"/>
      <c r="D132" s="41"/>
      <c r="E132" s="42"/>
      <c r="F132" s="36"/>
      <c r="G132" s="39" t="str">
        <f>IF((F132)=0,"",LOOKUP(F132,データ!$A$10:$A$61,データ!$B$10:$B$61))</f>
        <v/>
      </c>
      <c r="H132" s="38"/>
      <c r="I132" s="48"/>
    </row>
    <row r="133" spans="1:9" x14ac:dyDescent="0.15">
      <c r="A133" s="39">
        <f t="shared" si="1"/>
        <v>126</v>
      </c>
      <c r="B133" s="45"/>
      <c r="C133" s="38"/>
      <c r="D133" s="41"/>
      <c r="E133" s="42"/>
      <c r="F133" s="36"/>
      <c r="G133" s="39" t="str">
        <f>IF((F133)=0,"",LOOKUP(F133,データ!$A$10:$A$61,データ!$B$10:$B$61))</f>
        <v/>
      </c>
      <c r="H133" s="38"/>
      <c r="I133" s="48"/>
    </row>
    <row r="134" spans="1:9" x14ac:dyDescent="0.15">
      <c r="A134" s="39">
        <f t="shared" si="1"/>
        <v>127</v>
      </c>
      <c r="B134" s="45"/>
      <c r="C134" s="38"/>
      <c r="D134" s="41"/>
      <c r="E134" s="42"/>
      <c r="F134" s="36"/>
      <c r="G134" s="39" t="str">
        <f>IF((F134)=0,"",LOOKUP(F134,データ!$A$10:$A$61,データ!$B$10:$B$61))</f>
        <v/>
      </c>
      <c r="H134" s="38"/>
      <c r="I134" s="48"/>
    </row>
    <row r="135" spans="1:9" x14ac:dyDescent="0.15">
      <c r="A135" s="39">
        <f t="shared" si="1"/>
        <v>128</v>
      </c>
      <c r="B135" s="45"/>
      <c r="C135" s="38"/>
      <c r="D135" s="41"/>
      <c r="E135" s="42"/>
      <c r="F135" s="36"/>
      <c r="G135" s="39" t="str">
        <f>IF((F135)=0,"",LOOKUP(F135,データ!$A$10:$A$61,データ!$B$10:$B$61))</f>
        <v/>
      </c>
      <c r="H135" s="38"/>
      <c r="I135" s="48"/>
    </row>
    <row r="136" spans="1:9" x14ac:dyDescent="0.15">
      <c r="A136" s="39">
        <f t="shared" ref="A136:A199" si="2">ROW()-7</f>
        <v>129</v>
      </c>
      <c r="B136" s="45"/>
      <c r="C136" s="38"/>
      <c r="D136" s="41"/>
      <c r="E136" s="42"/>
      <c r="F136" s="36"/>
      <c r="G136" s="39" t="str">
        <f>IF((F136)=0,"",LOOKUP(F136,データ!$A$10:$A$61,データ!$B$10:$B$61))</f>
        <v/>
      </c>
      <c r="H136" s="38"/>
      <c r="I136" s="48"/>
    </row>
    <row r="137" spans="1:9" x14ac:dyDescent="0.15">
      <c r="A137" s="39">
        <f t="shared" si="2"/>
        <v>130</v>
      </c>
      <c r="B137" s="45"/>
      <c r="C137" s="38"/>
      <c r="D137" s="41"/>
      <c r="E137" s="42"/>
      <c r="F137" s="36"/>
      <c r="G137" s="39" t="str">
        <f>IF((F137)=0,"",LOOKUP(F137,データ!$A$10:$A$61,データ!$B$10:$B$61))</f>
        <v/>
      </c>
      <c r="H137" s="38"/>
      <c r="I137" s="48"/>
    </row>
    <row r="138" spans="1:9" x14ac:dyDescent="0.15">
      <c r="A138" s="39">
        <f t="shared" si="2"/>
        <v>131</v>
      </c>
      <c r="B138" s="45"/>
      <c r="C138" s="38"/>
      <c r="D138" s="41"/>
      <c r="E138" s="42"/>
      <c r="F138" s="36"/>
      <c r="G138" s="39" t="str">
        <f>IF((F138)=0,"",LOOKUP(F138,データ!$A$10:$A$61,データ!$B$10:$B$61))</f>
        <v/>
      </c>
      <c r="H138" s="38"/>
      <c r="I138" s="48"/>
    </row>
    <row r="139" spans="1:9" x14ac:dyDescent="0.15">
      <c r="A139" s="39">
        <f t="shared" si="2"/>
        <v>132</v>
      </c>
      <c r="B139" s="45"/>
      <c r="C139" s="38"/>
      <c r="D139" s="41"/>
      <c r="E139" s="42"/>
      <c r="F139" s="36"/>
      <c r="G139" s="39" t="str">
        <f>IF((F139)=0,"",LOOKUP(F139,データ!$A$10:$A$61,データ!$B$10:$B$61))</f>
        <v/>
      </c>
      <c r="H139" s="38"/>
      <c r="I139" s="48"/>
    </row>
    <row r="140" spans="1:9" x14ac:dyDescent="0.15">
      <c r="A140" s="39">
        <f t="shared" si="2"/>
        <v>133</v>
      </c>
      <c r="B140" s="45"/>
      <c r="C140" s="38"/>
      <c r="D140" s="41"/>
      <c r="E140" s="42"/>
      <c r="F140" s="36"/>
      <c r="G140" s="39" t="str">
        <f>IF((F140)=0,"",LOOKUP(F140,データ!$A$10:$A$61,データ!$B$10:$B$61))</f>
        <v/>
      </c>
      <c r="H140" s="38"/>
      <c r="I140" s="48"/>
    </row>
    <row r="141" spans="1:9" x14ac:dyDescent="0.15">
      <c r="A141" s="39">
        <f t="shared" si="2"/>
        <v>134</v>
      </c>
      <c r="B141" s="45"/>
      <c r="C141" s="38"/>
      <c r="D141" s="41"/>
      <c r="E141" s="42"/>
      <c r="F141" s="36"/>
      <c r="G141" s="39" t="str">
        <f>IF((F141)=0,"",LOOKUP(F141,データ!$A$10:$A$61,データ!$B$10:$B$61))</f>
        <v/>
      </c>
      <c r="H141" s="38"/>
      <c r="I141" s="48"/>
    </row>
    <row r="142" spans="1:9" x14ac:dyDescent="0.15">
      <c r="A142" s="39">
        <f t="shared" si="2"/>
        <v>135</v>
      </c>
      <c r="B142" s="45"/>
      <c r="C142" s="38"/>
      <c r="D142" s="41"/>
      <c r="E142" s="42"/>
      <c r="F142" s="36"/>
      <c r="G142" s="39" t="str">
        <f>IF((F142)=0,"",LOOKUP(F142,データ!$A$10:$A$61,データ!$B$10:$B$61))</f>
        <v/>
      </c>
      <c r="H142" s="38"/>
      <c r="I142" s="48"/>
    </row>
    <row r="143" spans="1:9" x14ac:dyDescent="0.15">
      <c r="A143" s="39">
        <f t="shared" si="2"/>
        <v>136</v>
      </c>
      <c r="B143" s="45"/>
      <c r="C143" s="38"/>
      <c r="D143" s="41"/>
      <c r="E143" s="42"/>
      <c r="F143" s="36"/>
      <c r="G143" s="39" t="str">
        <f>IF((F143)=0,"",LOOKUP(F143,データ!$A$10:$A$61,データ!$B$10:$B$61))</f>
        <v/>
      </c>
      <c r="H143" s="38"/>
      <c r="I143" s="48"/>
    </row>
    <row r="144" spans="1:9" x14ac:dyDescent="0.15">
      <c r="A144" s="39">
        <f t="shared" si="2"/>
        <v>137</v>
      </c>
      <c r="B144" s="45"/>
      <c r="C144" s="38"/>
      <c r="D144" s="41"/>
      <c r="E144" s="42"/>
      <c r="F144" s="36"/>
      <c r="G144" s="39" t="str">
        <f>IF((F144)=0,"",LOOKUP(F144,データ!$A$10:$A$61,データ!$B$10:$B$61))</f>
        <v/>
      </c>
      <c r="H144" s="38"/>
      <c r="I144" s="48"/>
    </row>
    <row r="145" spans="1:9" x14ac:dyDescent="0.15">
      <c r="A145" s="39">
        <f t="shared" si="2"/>
        <v>138</v>
      </c>
      <c r="B145" s="45"/>
      <c r="C145" s="38"/>
      <c r="D145" s="41"/>
      <c r="E145" s="42"/>
      <c r="F145" s="36"/>
      <c r="G145" s="39" t="str">
        <f>IF((F145)=0,"",LOOKUP(F145,データ!$A$10:$A$61,データ!$B$10:$B$61))</f>
        <v/>
      </c>
      <c r="H145" s="38"/>
      <c r="I145" s="48"/>
    </row>
    <row r="146" spans="1:9" x14ac:dyDescent="0.15">
      <c r="A146" s="39">
        <f t="shared" si="2"/>
        <v>139</v>
      </c>
      <c r="B146" s="45"/>
      <c r="C146" s="38"/>
      <c r="D146" s="41"/>
      <c r="E146" s="42"/>
      <c r="F146" s="36"/>
      <c r="G146" s="39" t="str">
        <f>IF((F146)=0,"",LOOKUP(F146,データ!$A$10:$A$61,データ!$B$10:$B$61))</f>
        <v/>
      </c>
      <c r="H146" s="38"/>
      <c r="I146" s="48"/>
    </row>
    <row r="147" spans="1:9" x14ac:dyDescent="0.15">
      <c r="A147" s="39">
        <f t="shared" si="2"/>
        <v>140</v>
      </c>
      <c r="B147" s="45"/>
      <c r="C147" s="38"/>
      <c r="D147" s="41"/>
      <c r="E147" s="42"/>
      <c r="F147" s="36"/>
      <c r="G147" s="39" t="str">
        <f>IF((F147)=0,"",LOOKUP(F147,データ!$A$10:$A$61,データ!$B$10:$B$61))</f>
        <v/>
      </c>
      <c r="H147" s="38"/>
      <c r="I147" s="48"/>
    </row>
    <row r="148" spans="1:9" x14ac:dyDescent="0.15">
      <c r="A148" s="39">
        <f t="shared" si="2"/>
        <v>141</v>
      </c>
      <c r="B148" s="45"/>
      <c r="C148" s="38"/>
      <c r="D148" s="41"/>
      <c r="E148" s="42"/>
      <c r="F148" s="36"/>
      <c r="G148" s="39" t="str">
        <f>IF((F148)=0,"",LOOKUP(F148,データ!$A$10:$A$61,データ!$B$10:$B$61))</f>
        <v/>
      </c>
      <c r="H148" s="38"/>
      <c r="I148" s="48"/>
    </row>
    <row r="149" spans="1:9" x14ac:dyDescent="0.15">
      <c r="A149" s="39">
        <f t="shared" si="2"/>
        <v>142</v>
      </c>
      <c r="B149" s="45"/>
      <c r="C149" s="38"/>
      <c r="D149" s="41"/>
      <c r="E149" s="42"/>
      <c r="F149" s="36"/>
      <c r="G149" s="39" t="str">
        <f>IF((F149)=0,"",LOOKUP(F149,データ!$A$10:$A$61,データ!$B$10:$B$61))</f>
        <v/>
      </c>
      <c r="H149" s="38"/>
      <c r="I149" s="48"/>
    </row>
    <row r="150" spans="1:9" x14ac:dyDescent="0.15">
      <c r="A150" s="39">
        <f t="shared" si="2"/>
        <v>143</v>
      </c>
      <c r="B150" s="45"/>
      <c r="C150" s="38"/>
      <c r="D150" s="41"/>
      <c r="E150" s="42"/>
      <c r="F150" s="36"/>
      <c r="G150" s="39" t="str">
        <f>IF((F150)=0,"",LOOKUP(F150,データ!$A$10:$A$61,データ!$B$10:$B$61))</f>
        <v/>
      </c>
      <c r="H150" s="38"/>
      <c r="I150" s="48"/>
    </row>
    <row r="151" spans="1:9" x14ac:dyDescent="0.15">
      <c r="A151" s="39">
        <f t="shared" si="2"/>
        <v>144</v>
      </c>
      <c r="B151" s="45"/>
      <c r="C151" s="38"/>
      <c r="D151" s="41"/>
      <c r="E151" s="42"/>
      <c r="F151" s="36"/>
      <c r="G151" s="39" t="str">
        <f>IF((F151)=0,"",LOOKUP(F151,データ!$A$10:$A$61,データ!$B$10:$B$61))</f>
        <v/>
      </c>
      <c r="H151" s="38"/>
      <c r="I151" s="48"/>
    </row>
    <row r="152" spans="1:9" x14ac:dyDescent="0.15">
      <c r="A152" s="39">
        <f t="shared" si="2"/>
        <v>145</v>
      </c>
      <c r="B152" s="45"/>
      <c r="C152" s="38"/>
      <c r="D152" s="41"/>
      <c r="E152" s="42"/>
      <c r="F152" s="36"/>
      <c r="G152" s="39" t="str">
        <f>IF((F152)=0,"",LOOKUP(F152,データ!$A$10:$A$61,データ!$B$10:$B$61))</f>
        <v/>
      </c>
      <c r="H152" s="38"/>
      <c r="I152" s="48"/>
    </row>
    <row r="153" spans="1:9" x14ac:dyDescent="0.15">
      <c r="A153" s="39">
        <f t="shared" si="2"/>
        <v>146</v>
      </c>
      <c r="B153" s="45"/>
      <c r="C153" s="38"/>
      <c r="D153" s="41"/>
      <c r="E153" s="42"/>
      <c r="F153" s="36"/>
      <c r="G153" s="39" t="str">
        <f>IF((F153)=0,"",LOOKUP(F153,データ!$A$10:$A$61,データ!$B$10:$B$61))</f>
        <v/>
      </c>
      <c r="H153" s="38"/>
      <c r="I153" s="48"/>
    </row>
    <row r="154" spans="1:9" x14ac:dyDescent="0.15">
      <c r="A154" s="39">
        <f t="shared" si="2"/>
        <v>147</v>
      </c>
      <c r="B154" s="45"/>
      <c r="C154" s="38"/>
      <c r="D154" s="41"/>
      <c r="E154" s="42"/>
      <c r="F154" s="36"/>
      <c r="G154" s="39" t="str">
        <f>IF((F154)=0,"",LOOKUP(F154,データ!$A$10:$A$61,データ!$B$10:$B$61))</f>
        <v/>
      </c>
      <c r="H154" s="38"/>
      <c r="I154" s="48"/>
    </row>
    <row r="155" spans="1:9" x14ac:dyDescent="0.15">
      <c r="A155" s="39">
        <f t="shared" si="2"/>
        <v>148</v>
      </c>
      <c r="B155" s="45"/>
      <c r="C155" s="38"/>
      <c r="D155" s="41"/>
      <c r="E155" s="42"/>
      <c r="F155" s="36"/>
      <c r="G155" s="39" t="str">
        <f>IF((F155)=0,"",LOOKUP(F155,データ!$A$10:$A$61,データ!$B$10:$B$61))</f>
        <v/>
      </c>
      <c r="H155" s="38"/>
      <c r="I155" s="48"/>
    </row>
    <row r="156" spans="1:9" x14ac:dyDescent="0.15">
      <c r="A156" s="39">
        <f t="shared" si="2"/>
        <v>149</v>
      </c>
      <c r="B156" s="45"/>
      <c r="C156" s="38"/>
      <c r="D156" s="41"/>
      <c r="E156" s="42"/>
      <c r="F156" s="36"/>
      <c r="G156" s="39" t="str">
        <f>IF((F156)=0,"",LOOKUP(F156,データ!$A$10:$A$61,データ!$B$10:$B$61))</f>
        <v/>
      </c>
      <c r="H156" s="38"/>
      <c r="I156" s="48"/>
    </row>
    <row r="157" spans="1:9" x14ac:dyDescent="0.15">
      <c r="A157" s="39">
        <f t="shared" si="2"/>
        <v>150</v>
      </c>
      <c r="B157" s="45"/>
      <c r="C157" s="38"/>
      <c r="D157" s="41"/>
      <c r="E157" s="42"/>
      <c r="F157" s="36"/>
      <c r="G157" s="39" t="str">
        <f>IF((F157)=0,"",LOOKUP(F157,データ!$A$10:$A$61,データ!$B$10:$B$61))</f>
        <v/>
      </c>
      <c r="H157" s="38"/>
      <c r="I157" s="48"/>
    </row>
    <row r="158" spans="1:9" x14ac:dyDescent="0.15">
      <c r="A158" s="39">
        <f t="shared" si="2"/>
        <v>151</v>
      </c>
      <c r="B158" s="45"/>
      <c r="C158" s="38"/>
      <c r="D158" s="41"/>
      <c r="E158" s="42"/>
      <c r="F158" s="36"/>
      <c r="G158" s="39" t="str">
        <f>IF((F158)=0,"",LOOKUP(F158,データ!$A$10:$A$61,データ!$B$10:$B$61))</f>
        <v/>
      </c>
      <c r="H158" s="38"/>
      <c r="I158" s="48"/>
    </row>
    <row r="159" spans="1:9" x14ac:dyDescent="0.15">
      <c r="A159" s="39">
        <f t="shared" si="2"/>
        <v>152</v>
      </c>
      <c r="B159" s="45"/>
      <c r="C159" s="38"/>
      <c r="D159" s="41"/>
      <c r="E159" s="42"/>
      <c r="F159" s="36"/>
      <c r="G159" s="39" t="str">
        <f>IF((F159)=0,"",LOOKUP(F159,データ!$A$10:$A$61,データ!$B$10:$B$61))</f>
        <v/>
      </c>
      <c r="H159" s="38"/>
      <c r="I159" s="48"/>
    </row>
    <row r="160" spans="1:9" x14ac:dyDescent="0.15">
      <c r="A160" s="39">
        <f t="shared" si="2"/>
        <v>153</v>
      </c>
      <c r="B160" s="45"/>
      <c r="C160" s="38"/>
      <c r="D160" s="41"/>
      <c r="E160" s="42"/>
      <c r="F160" s="36"/>
      <c r="G160" s="39" t="str">
        <f>IF((F160)=0,"",LOOKUP(F160,データ!$A$10:$A$61,データ!$B$10:$B$61))</f>
        <v/>
      </c>
      <c r="H160" s="38"/>
      <c r="I160" s="48"/>
    </row>
    <row r="161" spans="1:9" x14ac:dyDescent="0.15">
      <c r="A161" s="39">
        <f t="shared" si="2"/>
        <v>154</v>
      </c>
      <c r="B161" s="45"/>
      <c r="C161" s="38"/>
      <c r="D161" s="41"/>
      <c r="E161" s="42"/>
      <c r="F161" s="36"/>
      <c r="G161" s="39" t="str">
        <f>IF((F161)=0,"",LOOKUP(F161,データ!$A$10:$A$61,データ!$B$10:$B$61))</f>
        <v/>
      </c>
      <c r="H161" s="38"/>
      <c r="I161" s="48"/>
    </row>
    <row r="162" spans="1:9" x14ac:dyDescent="0.15">
      <c r="A162" s="39">
        <f t="shared" si="2"/>
        <v>155</v>
      </c>
      <c r="B162" s="45"/>
      <c r="C162" s="38"/>
      <c r="D162" s="41"/>
      <c r="E162" s="42"/>
      <c r="F162" s="36"/>
      <c r="G162" s="39" t="str">
        <f>IF((F162)=0,"",LOOKUP(F162,データ!$A$10:$A$61,データ!$B$10:$B$61))</f>
        <v/>
      </c>
      <c r="H162" s="38"/>
      <c r="I162" s="48"/>
    </row>
    <row r="163" spans="1:9" x14ac:dyDescent="0.15">
      <c r="A163" s="39">
        <f t="shared" si="2"/>
        <v>156</v>
      </c>
      <c r="B163" s="45"/>
      <c r="C163" s="38"/>
      <c r="D163" s="41"/>
      <c r="E163" s="42"/>
      <c r="F163" s="36"/>
      <c r="G163" s="39" t="str">
        <f>IF((F163)=0,"",LOOKUP(F163,データ!$A$10:$A$61,データ!$B$10:$B$61))</f>
        <v/>
      </c>
      <c r="H163" s="38"/>
      <c r="I163" s="48"/>
    </row>
    <row r="164" spans="1:9" x14ac:dyDescent="0.15">
      <c r="A164" s="39">
        <f t="shared" si="2"/>
        <v>157</v>
      </c>
      <c r="B164" s="45"/>
      <c r="C164" s="38"/>
      <c r="D164" s="41"/>
      <c r="E164" s="42"/>
      <c r="F164" s="36"/>
      <c r="G164" s="39" t="str">
        <f>IF((F164)=0,"",LOOKUP(F164,データ!$A$10:$A$61,データ!$B$10:$B$61))</f>
        <v/>
      </c>
      <c r="H164" s="38"/>
      <c r="I164" s="48"/>
    </row>
    <row r="165" spans="1:9" x14ac:dyDescent="0.15">
      <c r="A165" s="39">
        <f t="shared" si="2"/>
        <v>158</v>
      </c>
      <c r="B165" s="45"/>
      <c r="C165" s="38"/>
      <c r="D165" s="41"/>
      <c r="E165" s="42"/>
      <c r="F165" s="36"/>
      <c r="G165" s="39" t="str">
        <f>IF((F165)=0,"",LOOKUP(F165,データ!$A$10:$A$61,データ!$B$10:$B$61))</f>
        <v/>
      </c>
      <c r="H165" s="38"/>
      <c r="I165" s="48"/>
    </row>
    <row r="166" spans="1:9" x14ac:dyDescent="0.15">
      <c r="A166" s="39">
        <f t="shared" si="2"/>
        <v>159</v>
      </c>
      <c r="B166" s="45"/>
      <c r="C166" s="38"/>
      <c r="D166" s="41"/>
      <c r="E166" s="42"/>
      <c r="F166" s="36"/>
      <c r="G166" s="39" t="str">
        <f>IF((F166)=0,"",LOOKUP(F166,データ!$A$10:$A$61,データ!$B$10:$B$61))</f>
        <v/>
      </c>
      <c r="H166" s="38"/>
      <c r="I166" s="48"/>
    </row>
    <row r="167" spans="1:9" x14ac:dyDescent="0.15">
      <c r="A167" s="39">
        <f t="shared" si="2"/>
        <v>160</v>
      </c>
      <c r="B167" s="45"/>
      <c r="C167" s="38"/>
      <c r="D167" s="41"/>
      <c r="E167" s="42"/>
      <c r="F167" s="36"/>
      <c r="G167" s="39" t="str">
        <f>IF((F167)=0,"",LOOKUP(F167,データ!$A$10:$A$61,データ!$B$10:$B$61))</f>
        <v/>
      </c>
      <c r="H167" s="38"/>
      <c r="I167" s="48"/>
    </row>
    <row r="168" spans="1:9" x14ac:dyDescent="0.15">
      <c r="A168" s="39">
        <f t="shared" si="2"/>
        <v>161</v>
      </c>
      <c r="B168" s="45"/>
      <c r="C168" s="38"/>
      <c r="D168" s="41"/>
      <c r="E168" s="42"/>
      <c r="F168" s="36"/>
      <c r="G168" s="39" t="str">
        <f>IF((F168)=0,"",LOOKUP(F168,データ!$A$10:$A$61,データ!$B$10:$B$61))</f>
        <v/>
      </c>
      <c r="H168" s="38"/>
      <c r="I168" s="48"/>
    </row>
    <row r="169" spans="1:9" x14ac:dyDescent="0.15">
      <c r="A169" s="39">
        <f t="shared" si="2"/>
        <v>162</v>
      </c>
      <c r="B169" s="45"/>
      <c r="C169" s="38"/>
      <c r="D169" s="41"/>
      <c r="E169" s="42"/>
      <c r="F169" s="36"/>
      <c r="G169" s="39" t="str">
        <f>IF((F169)=0,"",LOOKUP(F169,データ!$A$10:$A$61,データ!$B$10:$B$61))</f>
        <v/>
      </c>
      <c r="H169" s="38"/>
      <c r="I169" s="48"/>
    </row>
    <row r="170" spans="1:9" x14ac:dyDescent="0.15">
      <c r="A170" s="39">
        <f t="shared" si="2"/>
        <v>163</v>
      </c>
      <c r="B170" s="45"/>
      <c r="C170" s="38"/>
      <c r="D170" s="41"/>
      <c r="E170" s="42"/>
      <c r="F170" s="36"/>
      <c r="G170" s="39" t="str">
        <f>IF((F170)=0,"",LOOKUP(F170,データ!$A$10:$A$61,データ!$B$10:$B$61))</f>
        <v/>
      </c>
      <c r="H170" s="38"/>
      <c r="I170" s="48"/>
    </row>
    <row r="171" spans="1:9" x14ac:dyDescent="0.15">
      <c r="A171" s="39">
        <f t="shared" si="2"/>
        <v>164</v>
      </c>
      <c r="B171" s="45"/>
      <c r="C171" s="38"/>
      <c r="D171" s="41"/>
      <c r="E171" s="42"/>
      <c r="F171" s="36"/>
      <c r="G171" s="39" t="str">
        <f>IF((F171)=0,"",LOOKUP(F171,データ!$A$10:$A$61,データ!$B$10:$B$61))</f>
        <v/>
      </c>
      <c r="H171" s="38"/>
      <c r="I171" s="48"/>
    </row>
    <row r="172" spans="1:9" x14ac:dyDescent="0.15">
      <c r="A172" s="39">
        <f t="shared" si="2"/>
        <v>165</v>
      </c>
      <c r="B172" s="45"/>
      <c r="C172" s="38"/>
      <c r="D172" s="41"/>
      <c r="E172" s="42"/>
      <c r="F172" s="36"/>
      <c r="G172" s="39" t="str">
        <f>IF((F172)=0,"",LOOKUP(F172,データ!$A$10:$A$61,データ!$B$10:$B$61))</f>
        <v/>
      </c>
      <c r="H172" s="38"/>
      <c r="I172" s="48"/>
    </row>
    <row r="173" spans="1:9" x14ac:dyDescent="0.15">
      <c r="A173" s="39">
        <f t="shared" si="2"/>
        <v>166</v>
      </c>
      <c r="B173" s="45"/>
      <c r="C173" s="38"/>
      <c r="D173" s="41"/>
      <c r="E173" s="42"/>
      <c r="F173" s="36"/>
      <c r="G173" s="39" t="str">
        <f>IF((F173)=0,"",LOOKUP(F173,データ!$A$10:$A$61,データ!$B$10:$B$61))</f>
        <v/>
      </c>
      <c r="H173" s="38"/>
      <c r="I173" s="48"/>
    </row>
    <row r="174" spans="1:9" x14ac:dyDescent="0.15">
      <c r="A174" s="39">
        <f t="shared" si="2"/>
        <v>167</v>
      </c>
      <c r="B174" s="45"/>
      <c r="C174" s="38"/>
      <c r="D174" s="41"/>
      <c r="E174" s="42"/>
      <c r="F174" s="36"/>
      <c r="G174" s="39" t="str">
        <f>IF((F174)=0,"",LOOKUP(F174,データ!$A$10:$A$61,データ!$B$10:$B$61))</f>
        <v/>
      </c>
      <c r="H174" s="38"/>
      <c r="I174" s="48"/>
    </row>
    <row r="175" spans="1:9" x14ac:dyDescent="0.15">
      <c r="A175" s="39">
        <f t="shared" si="2"/>
        <v>168</v>
      </c>
      <c r="B175" s="45"/>
      <c r="C175" s="38"/>
      <c r="D175" s="41"/>
      <c r="E175" s="42"/>
      <c r="F175" s="36"/>
      <c r="G175" s="39" t="str">
        <f>IF((F175)=0,"",LOOKUP(F175,データ!$A$10:$A$61,データ!$B$10:$B$61))</f>
        <v/>
      </c>
      <c r="H175" s="38"/>
      <c r="I175" s="48"/>
    </row>
    <row r="176" spans="1:9" x14ac:dyDescent="0.15">
      <c r="A176" s="39">
        <f t="shared" si="2"/>
        <v>169</v>
      </c>
      <c r="B176" s="45"/>
      <c r="C176" s="38"/>
      <c r="D176" s="41"/>
      <c r="E176" s="42"/>
      <c r="F176" s="36"/>
      <c r="G176" s="39" t="str">
        <f>IF((F176)=0,"",LOOKUP(F176,データ!$A$10:$A$61,データ!$B$10:$B$61))</f>
        <v/>
      </c>
      <c r="H176" s="38"/>
      <c r="I176" s="48"/>
    </row>
    <row r="177" spans="1:9" x14ac:dyDescent="0.15">
      <c r="A177" s="39">
        <f t="shared" si="2"/>
        <v>170</v>
      </c>
      <c r="B177" s="45"/>
      <c r="C177" s="38"/>
      <c r="D177" s="41"/>
      <c r="E177" s="42"/>
      <c r="F177" s="36"/>
      <c r="G177" s="39" t="str">
        <f>IF((F177)=0,"",LOOKUP(F177,データ!$A$10:$A$61,データ!$B$10:$B$61))</f>
        <v/>
      </c>
      <c r="H177" s="38"/>
      <c r="I177" s="48"/>
    </row>
    <row r="178" spans="1:9" x14ac:dyDescent="0.15">
      <c r="A178" s="39">
        <f t="shared" si="2"/>
        <v>171</v>
      </c>
      <c r="B178" s="45"/>
      <c r="C178" s="38"/>
      <c r="D178" s="41"/>
      <c r="E178" s="42"/>
      <c r="F178" s="36"/>
      <c r="G178" s="39" t="str">
        <f>IF((F178)=0,"",LOOKUP(F178,データ!$A$10:$A$61,データ!$B$10:$B$61))</f>
        <v/>
      </c>
      <c r="H178" s="38"/>
      <c r="I178" s="48"/>
    </row>
    <row r="179" spans="1:9" x14ac:dyDescent="0.15">
      <c r="A179" s="39">
        <f t="shared" si="2"/>
        <v>172</v>
      </c>
      <c r="B179" s="45"/>
      <c r="C179" s="38"/>
      <c r="D179" s="41"/>
      <c r="E179" s="42"/>
      <c r="F179" s="36"/>
      <c r="G179" s="39" t="str">
        <f>IF((F179)=0,"",LOOKUP(F179,データ!$A$10:$A$61,データ!$B$10:$B$61))</f>
        <v/>
      </c>
      <c r="H179" s="38"/>
      <c r="I179" s="48"/>
    </row>
    <row r="180" spans="1:9" x14ac:dyDescent="0.15">
      <c r="A180" s="39">
        <f t="shared" si="2"/>
        <v>173</v>
      </c>
      <c r="B180" s="45"/>
      <c r="C180" s="38"/>
      <c r="D180" s="41"/>
      <c r="E180" s="42"/>
      <c r="F180" s="36"/>
      <c r="G180" s="39" t="str">
        <f>IF((F180)=0,"",LOOKUP(F180,データ!$A$10:$A$61,データ!$B$10:$B$61))</f>
        <v/>
      </c>
      <c r="H180" s="38"/>
      <c r="I180" s="48"/>
    </row>
    <row r="181" spans="1:9" x14ac:dyDescent="0.15">
      <c r="A181" s="39">
        <f t="shared" si="2"/>
        <v>174</v>
      </c>
      <c r="B181" s="45"/>
      <c r="C181" s="38"/>
      <c r="D181" s="41"/>
      <c r="E181" s="42"/>
      <c r="F181" s="36"/>
      <c r="G181" s="39" t="str">
        <f>IF((F181)=0,"",LOOKUP(F181,データ!$A$10:$A$61,データ!$B$10:$B$61))</f>
        <v/>
      </c>
      <c r="H181" s="38"/>
      <c r="I181" s="48"/>
    </row>
    <row r="182" spans="1:9" x14ac:dyDescent="0.15">
      <c r="A182" s="39">
        <f t="shared" si="2"/>
        <v>175</v>
      </c>
      <c r="B182" s="45"/>
      <c r="C182" s="38"/>
      <c r="D182" s="41"/>
      <c r="E182" s="42"/>
      <c r="F182" s="36"/>
      <c r="G182" s="39" t="str">
        <f>IF((F182)=0,"",LOOKUP(F182,データ!$A$10:$A$61,データ!$B$10:$B$61))</f>
        <v/>
      </c>
      <c r="H182" s="38"/>
      <c r="I182" s="48"/>
    </row>
    <row r="183" spans="1:9" x14ac:dyDescent="0.15">
      <c r="A183" s="39">
        <f t="shared" si="2"/>
        <v>176</v>
      </c>
      <c r="B183" s="45"/>
      <c r="C183" s="38"/>
      <c r="D183" s="41"/>
      <c r="E183" s="42"/>
      <c r="F183" s="36"/>
      <c r="G183" s="39" t="str">
        <f>IF((F183)=0,"",LOOKUP(F183,データ!$A$10:$A$61,データ!$B$10:$B$61))</f>
        <v/>
      </c>
      <c r="H183" s="38"/>
      <c r="I183" s="48"/>
    </row>
    <row r="184" spans="1:9" x14ac:dyDescent="0.15">
      <c r="A184" s="39">
        <f t="shared" si="2"/>
        <v>177</v>
      </c>
      <c r="B184" s="45"/>
      <c r="C184" s="38"/>
      <c r="D184" s="41"/>
      <c r="E184" s="42"/>
      <c r="F184" s="36"/>
      <c r="G184" s="39" t="str">
        <f>IF((F184)=0,"",LOOKUP(F184,データ!$A$10:$A$61,データ!$B$10:$B$61))</f>
        <v/>
      </c>
      <c r="H184" s="38"/>
      <c r="I184" s="48"/>
    </row>
    <row r="185" spans="1:9" x14ac:dyDescent="0.15">
      <c r="A185" s="39">
        <f t="shared" si="2"/>
        <v>178</v>
      </c>
      <c r="B185" s="45"/>
      <c r="C185" s="38"/>
      <c r="D185" s="41"/>
      <c r="E185" s="42"/>
      <c r="F185" s="36"/>
      <c r="G185" s="39" t="str">
        <f>IF((F185)=0,"",LOOKUP(F185,データ!$A$10:$A$61,データ!$B$10:$B$61))</f>
        <v/>
      </c>
      <c r="H185" s="38"/>
      <c r="I185" s="48"/>
    </row>
    <row r="186" spans="1:9" x14ac:dyDescent="0.15">
      <c r="A186" s="39">
        <f t="shared" si="2"/>
        <v>179</v>
      </c>
      <c r="B186" s="45"/>
      <c r="C186" s="38"/>
      <c r="D186" s="41"/>
      <c r="E186" s="42"/>
      <c r="F186" s="36"/>
      <c r="G186" s="39" t="str">
        <f>IF((F186)=0,"",LOOKUP(F186,データ!$A$10:$A$61,データ!$B$10:$B$61))</f>
        <v/>
      </c>
      <c r="H186" s="38"/>
      <c r="I186" s="48"/>
    </row>
    <row r="187" spans="1:9" x14ac:dyDescent="0.15">
      <c r="A187" s="39">
        <f t="shared" si="2"/>
        <v>180</v>
      </c>
      <c r="B187" s="45"/>
      <c r="C187" s="38"/>
      <c r="D187" s="41"/>
      <c r="E187" s="42"/>
      <c r="F187" s="36"/>
      <c r="G187" s="39" t="str">
        <f>IF((F187)=0,"",LOOKUP(F187,データ!$A$10:$A$61,データ!$B$10:$B$61))</f>
        <v/>
      </c>
      <c r="H187" s="38"/>
      <c r="I187" s="48"/>
    </row>
    <row r="188" spans="1:9" x14ac:dyDescent="0.15">
      <c r="A188" s="39">
        <f t="shared" si="2"/>
        <v>181</v>
      </c>
      <c r="B188" s="45"/>
      <c r="C188" s="38"/>
      <c r="D188" s="41"/>
      <c r="E188" s="42"/>
      <c r="F188" s="36"/>
      <c r="G188" s="39" t="str">
        <f>IF((F188)=0,"",LOOKUP(F188,データ!$A$10:$A$61,データ!$B$10:$B$61))</f>
        <v/>
      </c>
      <c r="H188" s="38"/>
      <c r="I188" s="48"/>
    </row>
    <row r="189" spans="1:9" x14ac:dyDescent="0.15">
      <c r="A189" s="39">
        <f t="shared" si="2"/>
        <v>182</v>
      </c>
      <c r="B189" s="45"/>
      <c r="C189" s="38"/>
      <c r="D189" s="41"/>
      <c r="E189" s="42"/>
      <c r="F189" s="36"/>
      <c r="G189" s="39" t="str">
        <f>IF((F189)=0,"",LOOKUP(F189,データ!$A$10:$A$61,データ!$B$10:$B$61))</f>
        <v/>
      </c>
      <c r="H189" s="38"/>
      <c r="I189" s="48"/>
    </row>
    <row r="190" spans="1:9" x14ac:dyDescent="0.15">
      <c r="A190" s="39">
        <f t="shared" si="2"/>
        <v>183</v>
      </c>
      <c r="B190" s="45"/>
      <c r="C190" s="38"/>
      <c r="D190" s="41"/>
      <c r="E190" s="42"/>
      <c r="F190" s="36"/>
      <c r="G190" s="39" t="str">
        <f>IF((F190)=0,"",LOOKUP(F190,データ!$A$10:$A$61,データ!$B$10:$B$61))</f>
        <v/>
      </c>
      <c r="H190" s="38"/>
      <c r="I190" s="48"/>
    </row>
    <row r="191" spans="1:9" x14ac:dyDescent="0.15">
      <c r="A191" s="39">
        <f t="shared" si="2"/>
        <v>184</v>
      </c>
      <c r="B191" s="45"/>
      <c r="C191" s="38"/>
      <c r="D191" s="41"/>
      <c r="E191" s="42"/>
      <c r="F191" s="36"/>
      <c r="G191" s="39" t="str">
        <f>IF((F191)=0,"",LOOKUP(F191,データ!$A$10:$A$61,データ!$B$10:$B$61))</f>
        <v/>
      </c>
      <c r="H191" s="38"/>
      <c r="I191" s="48"/>
    </row>
    <row r="192" spans="1:9" x14ac:dyDescent="0.15">
      <c r="A192" s="39">
        <f t="shared" si="2"/>
        <v>185</v>
      </c>
      <c r="B192" s="45"/>
      <c r="C192" s="38"/>
      <c r="D192" s="41"/>
      <c r="E192" s="42"/>
      <c r="F192" s="36"/>
      <c r="G192" s="39" t="str">
        <f>IF((F192)=0,"",LOOKUP(F192,データ!$A$10:$A$61,データ!$B$10:$B$61))</f>
        <v/>
      </c>
      <c r="H192" s="38"/>
      <c r="I192" s="48"/>
    </row>
    <row r="193" spans="1:9" x14ac:dyDescent="0.15">
      <c r="A193" s="39">
        <f t="shared" si="2"/>
        <v>186</v>
      </c>
      <c r="B193" s="45"/>
      <c r="C193" s="38"/>
      <c r="D193" s="41"/>
      <c r="E193" s="42"/>
      <c r="F193" s="36"/>
      <c r="G193" s="39" t="str">
        <f>IF((F193)=0,"",LOOKUP(F193,データ!$A$10:$A$61,データ!$B$10:$B$61))</f>
        <v/>
      </c>
      <c r="H193" s="38"/>
      <c r="I193" s="48"/>
    </row>
    <row r="194" spans="1:9" x14ac:dyDescent="0.15">
      <c r="A194" s="39">
        <f t="shared" si="2"/>
        <v>187</v>
      </c>
      <c r="B194" s="45"/>
      <c r="C194" s="38"/>
      <c r="D194" s="41"/>
      <c r="E194" s="42"/>
      <c r="F194" s="36"/>
      <c r="G194" s="39" t="str">
        <f>IF((F194)=0,"",LOOKUP(F194,データ!$A$10:$A$61,データ!$B$10:$B$61))</f>
        <v/>
      </c>
      <c r="H194" s="38"/>
      <c r="I194" s="48"/>
    </row>
    <row r="195" spans="1:9" x14ac:dyDescent="0.15">
      <c r="A195" s="39">
        <f t="shared" si="2"/>
        <v>188</v>
      </c>
      <c r="B195" s="45"/>
      <c r="C195" s="38"/>
      <c r="D195" s="41"/>
      <c r="E195" s="42"/>
      <c r="F195" s="36"/>
      <c r="G195" s="39" t="str">
        <f>IF((F195)=0,"",LOOKUP(F195,データ!$A$10:$A$61,データ!$B$10:$B$61))</f>
        <v/>
      </c>
      <c r="H195" s="38"/>
      <c r="I195" s="48"/>
    </row>
    <row r="196" spans="1:9" x14ac:dyDescent="0.15">
      <c r="A196" s="39">
        <f t="shared" si="2"/>
        <v>189</v>
      </c>
      <c r="B196" s="45"/>
      <c r="C196" s="38"/>
      <c r="D196" s="41"/>
      <c r="E196" s="42"/>
      <c r="F196" s="36"/>
      <c r="G196" s="39" t="str">
        <f>IF((F196)=0,"",LOOKUP(F196,データ!$A$10:$A$61,データ!$B$10:$B$61))</f>
        <v/>
      </c>
      <c r="H196" s="38"/>
      <c r="I196" s="48"/>
    </row>
    <row r="197" spans="1:9" x14ac:dyDescent="0.15">
      <c r="A197" s="39">
        <f t="shared" si="2"/>
        <v>190</v>
      </c>
      <c r="B197" s="45"/>
      <c r="C197" s="38"/>
      <c r="D197" s="41"/>
      <c r="E197" s="42"/>
      <c r="F197" s="36"/>
      <c r="G197" s="39" t="str">
        <f>IF((F197)=0,"",LOOKUP(F197,データ!$A$10:$A$61,データ!$B$10:$B$61))</f>
        <v/>
      </c>
      <c r="H197" s="38"/>
      <c r="I197" s="48"/>
    </row>
    <row r="198" spans="1:9" x14ac:dyDescent="0.15">
      <c r="A198" s="39">
        <f t="shared" si="2"/>
        <v>191</v>
      </c>
      <c r="B198" s="45"/>
      <c r="C198" s="38"/>
      <c r="D198" s="41"/>
      <c r="E198" s="42"/>
      <c r="F198" s="36"/>
      <c r="G198" s="39" t="str">
        <f>IF((F198)=0,"",LOOKUP(F198,データ!$A$10:$A$61,データ!$B$10:$B$61))</f>
        <v/>
      </c>
      <c r="H198" s="38"/>
      <c r="I198" s="48"/>
    </row>
    <row r="199" spans="1:9" x14ac:dyDescent="0.15">
      <c r="A199" s="39">
        <f t="shared" si="2"/>
        <v>192</v>
      </c>
      <c r="B199" s="45"/>
      <c r="C199" s="38"/>
      <c r="D199" s="41"/>
      <c r="E199" s="42"/>
      <c r="F199" s="36"/>
      <c r="G199" s="39" t="str">
        <f>IF((F199)=0,"",LOOKUP(F199,データ!$A$10:$A$61,データ!$B$10:$B$61))</f>
        <v/>
      </c>
      <c r="H199" s="38"/>
      <c r="I199" s="48"/>
    </row>
    <row r="200" spans="1:9" x14ac:dyDescent="0.15">
      <c r="A200" s="39">
        <f t="shared" ref="A200:A257" si="3">ROW()-7</f>
        <v>193</v>
      </c>
      <c r="B200" s="45"/>
      <c r="C200" s="38"/>
      <c r="D200" s="41"/>
      <c r="E200" s="42"/>
      <c r="F200" s="36"/>
      <c r="G200" s="39" t="str">
        <f>IF((F200)=0,"",LOOKUP(F200,データ!$A$10:$A$61,データ!$B$10:$B$61))</f>
        <v/>
      </c>
      <c r="H200" s="38"/>
      <c r="I200" s="48"/>
    </row>
    <row r="201" spans="1:9" x14ac:dyDescent="0.15">
      <c r="A201" s="39">
        <f t="shared" si="3"/>
        <v>194</v>
      </c>
      <c r="B201" s="45"/>
      <c r="C201" s="38"/>
      <c r="D201" s="41"/>
      <c r="E201" s="42"/>
      <c r="F201" s="36"/>
      <c r="G201" s="39" t="str">
        <f>IF((F201)=0,"",LOOKUP(F201,データ!$A$10:$A$61,データ!$B$10:$B$61))</f>
        <v/>
      </c>
      <c r="H201" s="38"/>
      <c r="I201" s="48"/>
    </row>
    <row r="202" spans="1:9" x14ac:dyDescent="0.15">
      <c r="A202" s="39">
        <f t="shared" si="3"/>
        <v>195</v>
      </c>
      <c r="B202" s="45"/>
      <c r="C202" s="38"/>
      <c r="D202" s="41"/>
      <c r="E202" s="42"/>
      <c r="F202" s="36"/>
      <c r="G202" s="39" t="str">
        <f>IF((F202)=0,"",LOOKUP(F202,データ!$A$10:$A$61,データ!$B$10:$B$61))</f>
        <v/>
      </c>
      <c r="H202" s="38"/>
      <c r="I202" s="48"/>
    </row>
    <row r="203" spans="1:9" x14ac:dyDescent="0.15">
      <c r="A203" s="39">
        <f t="shared" si="3"/>
        <v>196</v>
      </c>
      <c r="B203" s="45"/>
      <c r="C203" s="38"/>
      <c r="D203" s="41"/>
      <c r="E203" s="42"/>
      <c r="F203" s="36"/>
      <c r="G203" s="39" t="str">
        <f>IF((F203)=0,"",LOOKUP(F203,データ!$A$10:$A$61,データ!$B$10:$B$61))</f>
        <v/>
      </c>
      <c r="H203" s="38"/>
      <c r="I203" s="48"/>
    </row>
    <row r="204" spans="1:9" x14ac:dyDescent="0.15">
      <c r="A204" s="39">
        <f t="shared" si="3"/>
        <v>197</v>
      </c>
      <c r="B204" s="45"/>
      <c r="C204" s="38"/>
      <c r="D204" s="41"/>
      <c r="E204" s="42"/>
      <c r="F204" s="36"/>
      <c r="G204" s="39" t="str">
        <f>IF((F204)=0,"",LOOKUP(F204,データ!$A$10:$A$61,データ!$B$10:$B$61))</f>
        <v/>
      </c>
      <c r="H204" s="38"/>
      <c r="I204" s="48"/>
    </row>
    <row r="205" spans="1:9" x14ac:dyDescent="0.15">
      <c r="A205" s="39">
        <f t="shared" si="3"/>
        <v>198</v>
      </c>
      <c r="B205" s="45"/>
      <c r="C205" s="38"/>
      <c r="D205" s="41"/>
      <c r="E205" s="42"/>
      <c r="F205" s="36"/>
      <c r="G205" s="39" t="str">
        <f>IF((F205)=0,"",LOOKUP(F205,データ!$A$10:$A$61,データ!$B$10:$B$61))</f>
        <v/>
      </c>
      <c r="H205" s="38"/>
      <c r="I205" s="48"/>
    </row>
    <row r="206" spans="1:9" x14ac:dyDescent="0.15">
      <c r="A206" s="39">
        <f t="shared" si="3"/>
        <v>199</v>
      </c>
      <c r="B206" s="45"/>
      <c r="C206" s="38"/>
      <c r="D206" s="41"/>
      <c r="E206" s="42"/>
      <c r="F206" s="36"/>
      <c r="G206" s="39" t="str">
        <f>IF((F206)=0,"",LOOKUP(F206,データ!$A$10:$A$61,データ!$B$10:$B$61))</f>
        <v/>
      </c>
      <c r="H206" s="38"/>
      <c r="I206" s="48"/>
    </row>
    <row r="207" spans="1:9" x14ac:dyDescent="0.15">
      <c r="A207" s="39">
        <f t="shared" si="3"/>
        <v>200</v>
      </c>
      <c r="B207" s="45"/>
      <c r="C207" s="38"/>
      <c r="D207" s="41"/>
      <c r="E207" s="42"/>
      <c r="F207" s="36"/>
      <c r="G207" s="39" t="str">
        <f>IF((F207)=0,"",LOOKUP(F207,データ!$A$10:$A$61,データ!$B$10:$B$61))</f>
        <v/>
      </c>
      <c r="H207" s="38"/>
      <c r="I207" s="48"/>
    </row>
    <row r="208" spans="1:9" x14ac:dyDescent="0.15">
      <c r="A208" s="39">
        <f t="shared" si="3"/>
        <v>201</v>
      </c>
      <c r="B208" s="45"/>
      <c r="C208" s="38"/>
      <c r="D208" s="41"/>
      <c r="E208" s="42"/>
      <c r="F208" s="36"/>
      <c r="G208" s="39" t="str">
        <f>IF((F208)=0,"",LOOKUP(F208,データ!$A$10:$A$61,データ!$B$10:$B$61))</f>
        <v/>
      </c>
      <c r="H208" s="38"/>
      <c r="I208" s="48"/>
    </row>
    <row r="209" spans="1:9" x14ac:dyDescent="0.15">
      <c r="A209" s="39">
        <f t="shared" si="3"/>
        <v>202</v>
      </c>
      <c r="B209" s="45"/>
      <c r="C209" s="38"/>
      <c r="D209" s="41"/>
      <c r="E209" s="42"/>
      <c r="F209" s="36"/>
      <c r="G209" s="39" t="str">
        <f>IF((F209)=0,"",LOOKUP(F209,データ!$A$10:$A$61,データ!$B$10:$B$61))</f>
        <v/>
      </c>
      <c r="H209" s="38"/>
      <c r="I209" s="48"/>
    </row>
    <row r="210" spans="1:9" x14ac:dyDescent="0.15">
      <c r="A210" s="39">
        <f t="shared" si="3"/>
        <v>203</v>
      </c>
      <c r="B210" s="45"/>
      <c r="C210" s="38"/>
      <c r="D210" s="41"/>
      <c r="E210" s="42"/>
      <c r="F210" s="36"/>
      <c r="G210" s="39" t="str">
        <f>IF((F210)=0,"",LOOKUP(F210,データ!$A$10:$A$61,データ!$B$10:$B$61))</f>
        <v/>
      </c>
      <c r="H210" s="38"/>
      <c r="I210" s="48"/>
    </row>
    <row r="211" spans="1:9" x14ac:dyDescent="0.15">
      <c r="A211" s="39">
        <f t="shared" si="3"/>
        <v>204</v>
      </c>
      <c r="B211" s="45"/>
      <c r="C211" s="38"/>
      <c r="D211" s="41"/>
      <c r="E211" s="42"/>
      <c r="F211" s="36"/>
      <c r="G211" s="39" t="str">
        <f>IF((F211)=0,"",LOOKUP(F211,データ!$A$10:$A$61,データ!$B$10:$B$61))</f>
        <v/>
      </c>
      <c r="H211" s="38"/>
      <c r="I211" s="48"/>
    </row>
    <row r="212" spans="1:9" x14ac:dyDescent="0.15">
      <c r="A212" s="39">
        <f t="shared" si="3"/>
        <v>205</v>
      </c>
      <c r="B212" s="45"/>
      <c r="C212" s="38"/>
      <c r="D212" s="41"/>
      <c r="E212" s="42"/>
      <c r="F212" s="36"/>
      <c r="G212" s="39" t="str">
        <f>IF((F212)=0,"",LOOKUP(F212,データ!$A$10:$A$61,データ!$B$10:$B$61))</f>
        <v/>
      </c>
      <c r="H212" s="38"/>
      <c r="I212" s="48"/>
    </row>
    <row r="213" spans="1:9" x14ac:dyDescent="0.15">
      <c r="A213" s="39">
        <f t="shared" si="3"/>
        <v>206</v>
      </c>
      <c r="B213" s="45"/>
      <c r="C213" s="38"/>
      <c r="D213" s="41"/>
      <c r="E213" s="42"/>
      <c r="F213" s="36"/>
      <c r="G213" s="39" t="str">
        <f>IF((F213)=0,"",LOOKUP(F213,データ!$A$10:$A$61,データ!$B$10:$B$61))</f>
        <v/>
      </c>
      <c r="H213" s="38"/>
      <c r="I213" s="48"/>
    </row>
    <row r="214" spans="1:9" x14ac:dyDescent="0.15">
      <c r="A214" s="39">
        <f t="shared" si="3"/>
        <v>207</v>
      </c>
      <c r="B214" s="45"/>
      <c r="C214" s="38"/>
      <c r="D214" s="41"/>
      <c r="E214" s="42"/>
      <c r="F214" s="36"/>
      <c r="G214" s="39" t="str">
        <f>IF((F214)=0,"",LOOKUP(F214,データ!$A$10:$A$61,データ!$B$10:$B$61))</f>
        <v/>
      </c>
      <c r="H214" s="38"/>
      <c r="I214" s="48"/>
    </row>
    <row r="215" spans="1:9" x14ac:dyDescent="0.15">
      <c r="A215" s="39">
        <f t="shared" si="3"/>
        <v>208</v>
      </c>
      <c r="B215" s="45"/>
      <c r="C215" s="38"/>
      <c r="D215" s="41"/>
      <c r="E215" s="42"/>
      <c r="F215" s="36"/>
      <c r="G215" s="39" t="str">
        <f>IF((F215)=0,"",LOOKUP(F215,データ!$A$10:$A$61,データ!$B$10:$B$61))</f>
        <v/>
      </c>
      <c r="H215" s="38"/>
      <c r="I215" s="48"/>
    </row>
    <row r="216" spans="1:9" x14ac:dyDescent="0.15">
      <c r="A216" s="39">
        <f t="shared" si="3"/>
        <v>209</v>
      </c>
      <c r="B216" s="45"/>
      <c r="C216" s="38"/>
      <c r="D216" s="41"/>
      <c r="E216" s="42"/>
      <c r="F216" s="36"/>
      <c r="G216" s="39" t="str">
        <f>IF((F216)=0,"",LOOKUP(F216,データ!$A$10:$A$61,データ!$B$10:$B$61))</f>
        <v/>
      </c>
      <c r="H216" s="38"/>
      <c r="I216" s="48"/>
    </row>
    <row r="217" spans="1:9" x14ac:dyDescent="0.15">
      <c r="A217" s="39">
        <f t="shared" si="3"/>
        <v>210</v>
      </c>
      <c r="B217" s="45"/>
      <c r="C217" s="38"/>
      <c r="D217" s="41"/>
      <c r="E217" s="42"/>
      <c r="F217" s="36"/>
      <c r="G217" s="39" t="str">
        <f>IF((F217)=0,"",LOOKUP(F217,データ!$A$10:$A$61,データ!$B$10:$B$61))</f>
        <v/>
      </c>
      <c r="H217" s="38"/>
      <c r="I217" s="48"/>
    </row>
    <row r="218" spans="1:9" x14ac:dyDescent="0.15">
      <c r="A218" s="39">
        <f t="shared" si="3"/>
        <v>211</v>
      </c>
      <c r="B218" s="45"/>
      <c r="C218" s="38"/>
      <c r="D218" s="41"/>
      <c r="E218" s="42"/>
      <c r="F218" s="36"/>
      <c r="G218" s="39" t="str">
        <f>IF((F218)=0,"",LOOKUP(F218,データ!$A$10:$A$61,データ!$B$10:$B$61))</f>
        <v/>
      </c>
      <c r="H218" s="38"/>
      <c r="I218" s="48"/>
    </row>
    <row r="219" spans="1:9" x14ac:dyDescent="0.15">
      <c r="A219" s="39">
        <f t="shared" si="3"/>
        <v>212</v>
      </c>
      <c r="B219" s="45"/>
      <c r="C219" s="38"/>
      <c r="D219" s="41"/>
      <c r="E219" s="42"/>
      <c r="F219" s="36"/>
      <c r="G219" s="39" t="str">
        <f>IF((F219)=0,"",LOOKUP(F219,データ!$A$10:$A$61,データ!$B$10:$B$61))</f>
        <v/>
      </c>
      <c r="H219" s="38"/>
      <c r="I219" s="48"/>
    </row>
    <row r="220" spans="1:9" x14ac:dyDescent="0.15">
      <c r="A220" s="39">
        <f t="shared" si="3"/>
        <v>213</v>
      </c>
      <c r="B220" s="45"/>
      <c r="C220" s="38"/>
      <c r="D220" s="41"/>
      <c r="E220" s="42"/>
      <c r="F220" s="36"/>
      <c r="G220" s="39" t="str">
        <f>IF((F220)=0,"",LOOKUP(F220,データ!$A$10:$A$61,データ!$B$10:$B$61))</f>
        <v/>
      </c>
      <c r="H220" s="38"/>
      <c r="I220" s="48"/>
    </row>
    <row r="221" spans="1:9" x14ac:dyDescent="0.15">
      <c r="A221" s="39">
        <f t="shared" si="3"/>
        <v>214</v>
      </c>
      <c r="B221" s="45"/>
      <c r="C221" s="38"/>
      <c r="D221" s="41"/>
      <c r="E221" s="42"/>
      <c r="F221" s="36"/>
      <c r="G221" s="39" t="str">
        <f>IF((F221)=0,"",LOOKUP(F221,データ!$A$10:$A$61,データ!$B$10:$B$61))</f>
        <v/>
      </c>
      <c r="H221" s="38"/>
      <c r="I221" s="48"/>
    </row>
    <row r="222" spans="1:9" x14ac:dyDescent="0.15">
      <c r="A222" s="39">
        <f t="shared" si="3"/>
        <v>215</v>
      </c>
      <c r="B222" s="45"/>
      <c r="C222" s="38"/>
      <c r="D222" s="41"/>
      <c r="E222" s="42"/>
      <c r="F222" s="36"/>
      <c r="G222" s="39" t="str">
        <f>IF((F222)=0,"",LOOKUP(F222,データ!$A$10:$A$61,データ!$B$10:$B$61))</f>
        <v/>
      </c>
      <c r="H222" s="38"/>
      <c r="I222" s="48"/>
    </row>
    <row r="223" spans="1:9" x14ac:dyDescent="0.15">
      <c r="A223" s="39">
        <f t="shared" si="3"/>
        <v>216</v>
      </c>
      <c r="B223" s="45"/>
      <c r="C223" s="38"/>
      <c r="D223" s="41"/>
      <c r="E223" s="42"/>
      <c r="F223" s="36"/>
      <c r="G223" s="39" t="str">
        <f>IF((F223)=0,"",LOOKUP(F223,データ!$A$10:$A$61,データ!$B$10:$B$61))</f>
        <v/>
      </c>
      <c r="H223" s="38"/>
      <c r="I223" s="48"/>
    </row>
    <row r="224" spans="1:9" x14ac:dyDescent="0.15">
      <c r="A224" s="39">
        <f t="shared" si="3"/>
        <v>217</v>
      </c>
      <c r="B224" s="45"/>
      <c r="C224" s="38"/>
      <c r="D224" s="41"/>
      <c r="E224" s="42"/>
      <c r="F224" s="36"/>
      <c r="G224" s="39" t="str">
        <f>IF((F224)=0,"",LOOKUP(F224,データ!$A$10:$A$61,データ!$B$10:$B$61))</f>
        <v/>
      </c>
      <c r="H224" s="38"/>
      <c r="I224" s="48"/>
    </row>
    <row r="225" spans="1:9" x14ac:dyDescent="0.15">
      <c r="A225" s="39">
        <f t="shared" si="3"/>
        <v>218</v>
      </c>
      <c r="B225" s="45"/>
      <c r="C225" s="38"/>
      <c r="D225" s="41"/>
      <c r="E225" s="42"/>
      <c r="F225" s="36"/>
      <c r="G225" s="39" t="str">
        <f>IF((F225)=0,"",LOOKUP(F225,データ!$A$10:$A$61,データ!$B$10:$B$61))</f>
        <v/>
      </c>
      <c r="H225" s="38"/>
      <c r="I225" s="48"/>
    </row>
    <row r="226" spans="1:9" x14ac:dyDescent="0.15">
      <c r="A226" s="39">
        <f t="shared" si="3"/>
        <v>219</v>
      </c>
      <c r="B226" s="45"/>
      <c r="C226" s="38"/>
      <c r="D226" s="41"/>
      <c r="E226" s="42"/>
      <c r="F226" s="36"/>
      <c r="G226" s="39" t="str">
        <f>IF((F226)=0,"",LOOKUP(F226,データ!$A$10:$A$61,データ!$B$10:$B$61))</f>
        <v/>
      </c>
      <c r="H226" s="38"/>
      <c r="I226" s="48"/>
    </row>
    <row r="227" spans="1:9" x14ac:dyDescent="0.15">
      <c r="A227" s="39">
        <f t="shared" si="3"/>
        <v>220</v>
      </c>
      <c r="B227" s="45"/>
      <c r="C227" s="38"/>
      <c r="D227" s="41"/>
      <c r="E227" s="42"/>
      <c r="F227" s="36"/>
      <c r="G227" s="39" t="str">
        <f>IF((F227)=0,"",LOOKUP(F227,データ!$A$10:$A$61,データ!$B$10:$B$61))</f>
        <v/>
      </c>
      <c r="H227" s="38"/>
      <c r="I227" s="48"/>
    </row>
    <row r="228" spans="1:9" x14ac:dyDescent="0.15">
      <c r="A228" s="39">
        <f t="shared" si="3"/>
        <v>221</v>
      </c>
      <c r="B228" s="45"/>
      <c r="C228" s="38"/>
      <c r="D228" s="41"/>
      <c r="E228" s="42"/>
      <c r="F228" s="36"/>
      <c r="G228" s="39" t="str">
        <f>IF((F228)=0,"",LOOKUP(F228,データ!$A$10:$A$61,データ!$B$10:$B$61))</f>
        <v/>
      </c>
      <c r="H228" s="38"/>
      <c r="I228" s="48"/>
    </row>
    <row r="229" spans="1:9" x14ac:dyDescent="0.15">
      <c r="A229" s="39">
        <f t="shared" si="3"/>
        <v>222</v>
      </c>
      <c r="B229" s="45"/>
      <c r="C229" s="38"/>
      <c r="D229" s="41"/>
      <c r="E229" s="42"/>
      <c r="F229" s="36"/>
      <c r="G229" s="39" t="str">
        <f>IF((F229)=0,"",LOOKUP(F229,データ!$A$10:$A$61,データ!$B$10:$B$61))</f>
        <v/>
      </c>
      <c r="H229" s="38"/>
      <c r="I229" s="48"/>
    </row>
    <row r="230" spans="1:9" x14ac:dyDescent="0.15">
      <c r="A230" s="39">
        <f t="shared" si="3"/>
        <v>223</v>
      </c>
      <c r="B230" s="45"/>
      <c r="C230" s="38"/>
      <c r="D230" s="41"/>
      <c r="E230" s="42"/>
      <c r="F230" s="36"/>
      <c r="G230" s="39" t="str">
        <f>IF((F230)=0,"",LOOKUP(F230,データ!$A$10:$A$61,データ!$B$10:$B$61))</f>
        <v/>
      </c>
      <c r="H230" s="38"/>
      <c r="I230" s="48"/>
    </row>
    <row r="231" spans="1:9" x14ac:dyDescent="0.15">
      <c r="A231" s="39">
        <f t="shared" si="3"/>
        <v>224</v>
      </c>
      <c r="B231" s="45"/>
      <c r="C231" s="38"/>
      <c r="D231" s="41"/>
      <c r="E231" s="42"/>
      <c r="F231" s="36"/>
      <c r="G231" s="39" t="str">
        <f>IF((F231)=0,"",LOOKUP(F231,データ!$A$10:$A$61,データ!$B$10:$B$61))</f>
        <v/>
      </c>
      <c r="H231" s="38"/>
      <c r="I231" s="48"/>
    </row>
    <row r="232" spans="1:9" x14ac:dyDescent="0.15">
      <c r="A232" s="39">
        <f t="shared" si="3"/>
        <v>225</v>
      </c>
      <c r="B232" s="45"/>
      <c r="C232" s="38"/>
      <c r="D232" s="41"/>
      <c r="E232" s="42"/>
      <c r="F232" s="36"/>
      <c r="G232" s="39" t="str">
        <f>IF((F232)=0,"",LOOKUP(F232,データ!$A$10:$A$61,データ!$B$10:$B$61))</f>
        <v/>
      </c>
      <c r="H232" s="38"/>
      <c r="I232" s="48"/>
    </row>
    <row r="233" spans="1:9" x14ac:dyDescent="0.15">
      <c r="A233" s="39">
        <f t="shared" si="3"/>
        <v>226</v>
      </c>
      <c r="B233" s="45"/>
      <c r="C233" s="38"/>
      <c r="D233" s="41"/>
      <c r="E233" s="42"/>
      <c r="F233" s="36"/>
      <c r="G233" s="39" t="str">
        <f>IF((F233)=0,"",LOOKUP(F233,データ!$A$10:$A$61,データ!$B$10:$B$61))</f>
        <v/>
      </c>
      <c r="H233" s="38"/>
      <c r="I233" s="48"/>
    </row>
    <row r="234" spans="1:9" x14ac:dyDescent="0.15">
      <c r="A234" s="39">
        <f t="shared" si="3"/>
        <v>227</v>
      </c>
      <c r="B234" s="45"/>
      <c r="C234" s="38"/>
      <c r="D234" s="41"/>
      <c r="E234" s="42"/>
      <c r="F234" s="36"/>
      <c r="G234" s="39" t="str">
        <f>IF((F234)=0,"",LOOKUP(F234,データ!$A$10:$A$61,データ!$B$10:$B$61))</f>
        <v/>
      </c>
      <c r="H234" s="38"/>
      <c r="I234" s="48"/>
    </row>
    <row r="235" spans="1:9" x14ac:dyDescent="0.15">
      <c r="A235" s="39">
        <f t="shared" si="3"/>
        <v>228</v>
      </c>
      <c r="B235" s="45"/>
      <c r="C235" s="38"/>
      <c r="D235" s="41"/>
      <c r="E235" s="42"/>
      <c r="F235" s="36"/>
      <c r="G235" s="39" t="str">
        <f>IF((F235)=0,"",LOOKUP(F235,データ!$A$10:$A$61,データ!$B$10:$B$61))</f>
        <v/>
      </c>
      <c r="H235" s="38"/>
      <c r="I235" s="48"/>
    </row>
    <row r="236" spans="1:9" x14ac:dyDescent="0.15">
      <c r="A236" s="39">
        <f t="shared" si="3"/>
        <v>229</v>
      </c>
      <c r="B236" s="45"/>
      <c r="C236" s="38"/>
      <c r="D236" s="41"/>
      <c r="E236" s="42"/>
      <c r="F236" s="36"/>
      <c r="G236" s="39" t="str">
        <f>IF((F236)=0,"",LOOKUP(F236,データ!$A$10:$A$61,データ!$B$10:$B$61))</f>
        <v/>
      </c>
      <c r="H236" s="38"/>
      <c r="I236" s="48"/>
    </row>
    <row r="237" spans="1:9" x14ac:dyDescent="0.15">
      <c r="A237" s="39">
        <f t="shared" si="3"/>
        <v>230</v>
      </c>
      <c r="B237" s="45"/>
      <c r="C237" s="38"/>
      <c r="D237" s="41"/>
      <c r="E237" s="42"/>
      <c r="F237" s="36"/>
      <c r="G237" s="39" t="str">
        <f>IF((F237)=0,"",LOOKUP(F237,データ!$A$10:$A$61,データ!$B$10:$B$61))</f>
        <v/>
      </c>
      <c r="H237" s="38"/>
      <c r="I237" s="48"/>
    </row>
    <row r="238" spans="1:9" x14ac:dyDescent="0.15">
      <c r="A238" s="39">
        <f t="shared" si="3"/>
        <v>231</v>
      </c>
      <c r="B238" s="45"/>
      <c r="C238" s="38"/>
      <c r="D238" s="41"/>
      <c r="E238" s="42"/>
      <c r="F238" s="36"/>
      <c r="G238" s="39" t="str">
        <f>IF((F238)=0,"",LOOKUP(F238,データ!$A$10:$A$61,データ!$B$10:$B$61))</f>
        <v/>
      </c>
      <c r="H238" s="38"/>
      <c r="I238" s="48"/>
    </row>
    <row r="239" spans="1:9" x14ac:dyDescent="0.15">
      <c r="A239" s="39">
        <f t="shared" si="3"/>
        <v>232</v>
      </c>
      <c r="B239" s="45"/>
      <c r="C239" s="38"/>
      <c r="D239" s="41"/>
      <c r="E239" s="42"/>
      <c r="F239" s="36"/>
      <c r="G239" s="39" t="str">
        <f>IF((F239)=0,"",LOOKUP(F239,データ!$A$10:$A$61,データ!$B$10:$B$61))</f>
        <v/>
      </c>
      <c r="H239" s="38"/>
      <c r="I239" s="48"/>
    </row>
    <row r="240" spans="1:9" x14ac:dyDescent="0.15">
      <c r="A240" s="39">
        <f t="shared" si="3"/>
        <v>233</v>
      </c>
      <c r="B240" s="45"/>
      <c r="C240" s="38"/>
      <c r="D240" s="41"/>
      <c r="E240" s="42"/>
      <c r="F240" s="36"/>
      <c r="G240" s="39" t="str">
        <f>IF((F240)=0,"",LOOKUP(F240,データ!$A$10:$A$61,データ!$B$10:$B$61))</f>
        <v/>
      </c>
      <c r="H240" s="38"/>
      <c r="I240" s="48"/>
    </row>
    <row r="241" spans="1:9" x14ac:dyDescent="0.15">
      <c r="A241" s="39">
        <f t="shared" si="3"/>
        <v>234</v>
      </c>
      <c r="B241" s="45"/>
      <c r="C241" s="38"/>
      <c r="D241" s="41"/>
      <c r="E241" s="42"/>
      <c r="F241" s="36"/>
      <c r="G241" s="39" t="str">
        <f>IF((F241)=0,"",LOOKUP(F241,データ!$A$10:$A$61,データ!$B$10:$B$61))</f>
        <v/>
      </c>
      <c r="H241" s="38"/>
      <c r="I241" s="48"/>
    </row>
    <row r="242" spans="1:9" x14ac:dyDescent="0.15">
      <c r="A242" s="39">
        <f t="shared" si="3"/>
        <v>235</v>
      </c>
      <c r="B242" s="45"/>
      <c r="C242" s="38"/>
      <c r="D242" s="41"/>
      <c r="E242" s="42"/>
      <c r="F242" s="36"/>
      <c r="G242" s="39" t="str">
        <f>IF((F242)=0,"",LOOKUP(F242,データ!$A$10:$A$61,データ!$B$10:$B$61))</f>
        <v/>
      </c>
      <c r="H242" s="38"/>
      <c r="I242" s="48"/>
    </row>
    <row r="243" spans="1:9" x14ac:dyDescent="0.15">
      <c r="A243" s="39">
        <f t="shared" si="3"/>
        <v>236</v>
      </c>
      <c r="B243" s="45"/>
      <c r="C243" s="38"/>
      <c r="D243" s="41"/>
      <c r="E243" s="42"/>
      <c r="F243" s="36"/>
      <c r="G243" s="39" t="str">
        <f>IF((F243)=0,"",LOOKUP(F243,データ!$A$10:$A$61,データ!$B$10:$B$61))</f>
        <v/>
      </c>
      <c r="H243" s="38"/>
      <c r="I243" s="48"/>
    </row>
    <row r="244" spans="1:9" x14ac:dyDescent="0.15">
      <c r="A244" s="39">
        <f t="shared" si="3"/>
        <v>237</v>
      </c>
      <c r="B244" s="45"/>
      <c r="C244" s="38"/>
      <c r="D244" s="41"/>
      <c r="E244" s="42"/>
      <c r="F244" s="36"/>
      <c r="G244" s="39" t="str">
        <f>IF((F244)=0,"",LOOKUP(F244,データ!$A$10:$A$61,データ!$B$10:$B$61))</f>
        <v/>
      </c>
      <c r="H244" s="38"/>
      <c r="I244" s="48"/>
    </row>
    <row r="245" spans="1:9" x14ac:dyDescent="0.15">
      <c r="A245" s="39">
        <f t="shared" si="3"/>
        <v>238</v>
      </c>
      <c r="B245" s="45"/>
      <c r="C245" s="38"/>
      <c r="D245" s="41"/>
      <c r="E245" s="42"/>
      <c r="F245" s="36"/>
      <c r="G245" s="39" t="str">
        <f>IF((F245)=0,"",LOOKUP(F245,データ!$A$10:$A$61,データ!$B$10:$B$61))</f>
        <v/>
      </c>
      <c r="H245" s="38"/>
      <c r="I245" s="48"/>
    </row>
    <row r="246" spans="1:9" x14ac:dyDescent="0.15">
      <c r="A246" s="39">
        <f t="shared" si="3"/>
        <v>239</v>
      </c>
      <c r="B246" s="45"/>
      <c r="C246" s="38"/>
      <c r="D246" s="41"/>
      <c r="E246" s="42"/>
      <c r="F246" s="36"/>
      <c r="G246" s="39" t="str">
        <f>IF((F246)=0,"",LOOKUP(F246,データ!$A$10:$A$61,データ!$B$10:$B$61))</f>
        <v/>
      </c>
      <c r="H246" s="38"/>
      <c r="I246" s="48"/>
    </row>
    <row r="247" spans="1:9" x14ac:dyDescent="0.15">
      <c r="A247" s="39">
        <f t="shared" si="3"/>
        <v>240</v>
      </c>
      <c r="B247" s="45"/>
      <c r="C247" s="38"/>
      <c r="D247" s="41"/>
      <c r="E247" s="42"/>
      <c r="F247" s="36"/>
      <c r="G247" s="39" t="str">
        <f>IF((F247)=0,"",LOOKUP(F247,データ!$A$10:$A$61,データ!$B$10:$B$61))</f>
        <v/>
      </c>
      <c r="H247" s="38"/>
      <c r="I247" s="48"/>
    </row>
    <row r="248" spans="1:9" x14ac:dyDescent="0.15">
      <c r="A248" s="39">
        <f t="shared" si="3"/>
        <v>241</v>
      </c>
      <c r="B248" s="45"/>
      <c r="C248" s="38"/>
      <c r="D248" s="41"/>
      <c r="E248" s="42"/>
      <c r="F248" s="36"/>
      <c r="G248" s="39" t="str">
        <f>IF((F248)=0,"",LOOKUP(F248,データ!$A$10:$A$61,データ!$B$10:$B$61))</f>
        <v/>
      </c>
      <c r="H248" s="38"/>
      <c r="I248" s="48"/>
    </row>
    <row r="249" spans="1:9" x14ac:dyDescent="0.15">
      <c r="A249" s="39">
        <f t="shared" si="3"/>
        <v>242</v>
      </c>
      <c r="B249" s="45"/>
      <c r="C249" s="38"/>
      <c r="D249" s="41"/>
      <c r="E249" s="42"/>
      <c r="F249" s="36"/>
      <c r="G249" s="39" t="str">
        <f>IF((F249)=0,"",LOOKUP(F249,データ!$A$10:$A$61,データ!$B$10:$B$61))</f>
        <v/>
      </c>
      <c r="H249" s="38"/>
      <c r="I249" s="48"/>
    </row>
    <row r="250" spans="1:9" x14ac:dyDescent="0.15">
      <c r="A250" s="39">
        <f t="shared" si="3"/>
        <v>243</v>
      </c>
      <c r="B250" s="45"/>
      <c r="C250" s="38"/>
      <c r="D250" s="41"/>
      <c r="E250" s="42"/>
      <c r="F250" s="36"/>
      <c r="G250" s="39" t="str">
        <f>IF((F250)=0,"",LOOKUP(F250,データ!$A$10:$A$61,データ!$B$10:$B$61))</f>
        <v/>
      </c>
      <c r="H250" s="38"/>
      <c r="I250" s="48"/>
    </row>
    <row r="251" spans="1:9" x14ac:dyDescent="0.15">
      <c r="A251" s="39">
        <f t="shared" si="3"/>
        <v>244</v>
      </c>
      <c r="B251" s="45"/>
      <c r="C251" s="38"/>
      <c r="D251" s="41"/>
      <c r="E251" s="42"/>
      <c r="F251" s="36"/>
      <c r="G251" s="39" t="str">
        <f>IF((F251)=0,"",LOOKUP(F251,データ!$A$10:$A$61,データ!$B$10:$B$61))</f>
        <v/>
      </c>
      <c r="H251" s="38"/>
      <c r="I251" s="48"/>
    </row>
    <row r="252" spans="1:9" x14ac:dyDescent="0.15">
      <c r="A252" s="39">
        <f t="shared" si="3"/>
        <v>245</v>
      </c>
      <c r="B252" s="45"/>
      <c r="C252" s="38"/>
      <c r="D252" s="41"/>
      <c r="E252" s="42"/>
      <c r="F252" s="36"/>
      <c r="G252" s="39" t="str">
        <f>IF((F252)=0,"",LOOKUP(F252,データ!$A$10:$A$61,データ!$B$10:$B$61))</f>
        <v/>
      </c>
      <c r="H252" s="38"/>
      <c r="I252" s="48"/>
    </row>
    <row r="253" spans="1:9" x14ac:dyDescent="0.15">
      <c r="A253" s="39">
        <f t="shared" si="3"/>
        <v>246</v>
      </c>
      <c r="B253" s="45"/>
      <c r="C253" s="38"/>
      <c r="D253" s="41"/>
      <c r="E253" s="42"/>
      <c r="F253" s="36"/>
      <c r="G253" s="39" t="str">
        <f>IF((F253)=0,"",LOOKUP(F253,データ!$A$10:$A$61,データ!$B$10:$B$61))</f>
        <v/>
      </c>
      <c r="H253" s="38"/>
      <c r="I253" s="48"/>
    </row>
    <row r="254" spans="1:9" x14ac:dyDescent="0.15">
      <c r="A254" s="39">
        <f t="shared" si="3"/>
        <v>247</v>
      </c>
      <c r="B254" s="45"/>
      <c r="C254" s="38"/>
      <c r="D254" s="41"/>
      <c r="E254" s="42"/>
      <c r="F254" s="36"/>
      <c r="G254" s="39" t="str">
        <f>IF((F254)=0,"",LOOKUP(F254,データ!$A$10:$A$61,データ!$B$10:$B$61))</f>
        <v/>
      </c>
      <c r="H254" s="38"/>
      <c r="I254" s="48"/>
    </row>
    <row r="255" spans="1:9" x14ac:dyDescent="0.15">
      <c r="A255" s="39">
        <f t="shared" si="3"/>
        <v>248</v>
      </c>
      <c r="B255" s="45"/>
      <c r="C255" s="38"/>
      <c r="D255" s="41"/>
      <c r="E255" s="42"/>
      <c r="F255" s="36"/>
      <c r="G255" s="39" t="str">
        <f>IF((F255)=0,"",LOOKUP(F255,データ!$A$10:$A$61,データ!$B$10:$B$61))</f>
        <v/>
      </c>
      <c r="H255" s="38"/>
      <c r="I255" s="48"/>
    </row>
    <row r="256" spans="1:9" x14ac:dyDescent="0.15">
      <c r="A256" s="39">
        <f t="shared" si="3"/>
        <v>249</v>
      </c>
      <c r="B256" s="45"/>
      <c r="C256" s="38"/>
      <c r="D256" s="41"/>
      <c r="E256" s="42"/>
      <c r="F256" s="36"/>
      <c r="G256" s="39" t="str">
        <f>IF((F256)=0,"",LOOKUP(F256,データ!$A$10:$A$61,データ!$B$10:$B$61))</f>
        <v/>
      </c>
      <c r="H256" s="38"/>
      <c r="I256" s="48"/>
    </row>
    <row r="257" spans="1:9" x14ac:dyDescent="0.15">
      <c r="A257" s="39">
        <f t="shared" si="3"/>
        <v>250</v>
      </c>
      <c r="B257" s="45"/>
      <c r="C257" s="38"/>
      <c r="D257" s="38"/>
      <c r="E257" s="38"/>
      <c r="F257" s="36"/>
      <c r="G257" s="39" t="str">
        <f>IF((F257)=0,"",LOOKUP(F257,データ!$A$10:$A$61,データ!$B$10:$B$61))</f>
        <v/>
      </c>
      <c r="H257" s="38"/>
      <c r="I257" s="38"/>
    </row>
  </sheetData>
  <mergeCells count="4">
    <mergeCell ref="B2:I2"/>
    <mergeCell ref="F5:G5"/>
    <mergeCell ref="H5:I5"/>
    <mergeCell ref="F3:I3"/>
  </mergeCells>
  <phoneticPr fontId="4"/>
  <pageMargins left="0.31496062992125984" right="0" top="0.70866141732283472" bottom="0.43307086614173229" header="0.51181102362204722" footer="0.23622047244094491"/>
  <pageSetup paperSize="9" orientation="portrait" horizontalDpi="4294967293" verticalDpi="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データ!$D$9:$D$31</xm:f>
          </x14:formula1>
          <xm:sqref>D8:D256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19"/>
  <sheetViews>
    <sheetView zoomScaleNormal="100" workbookViewId="0">
      <selection activeCell="D18" sqref="D18"/>
    </sheetView>
  </sheetViews>
  <sheetFormatPr defaultRowHeight="13.5" x14ac:dyDescent="0.15"/>
  <cols>
    <col min="4" max="4" width="11" bestFit="1" customWidth="1"/>
    <col min="5" max="5" width="17.25" style="2" bestFit="1" customWidth="1"/>
    <col min="6" max="6" width="9" style="2" customWidth="1"/>
    <col min="7" max="10" width="9.125" customWidth="1"/>
  </cols>
  <sheetData>
    <row r="1" spans="1:10" ht="13.5" customHeight="1" x14ac:dyDescent="0.15">
      <c r="A1" t="s">
        <v>4</v>
      </c>
      <c r="B1" t="s">
        <v>6</v>
      </c>
      <c r="C1" t="s">
        <v>12</v>
      </c>
      <c r="D1" t="s">
        <v>16</v>
      </c>
      <c r="E1" s="14" t="s">
        <v>7</v>
      </c>
      <c r="F1"/>
    </row>
    <row r="2" spans="1:10" ht="13.5" customHeight="1" x14ac:dyDescent="0.15">
      <c r="A2" t="s">
        <v>5</v>
      </c>
      <c r="C2" t="s">
        <v>13</v>
      </c>
      <c r="D2" t="s">
        <v>13</v>
      </c>
      <c r="E2" s="14" t="s">
        <v>8</v>
      </c>
      <c r="F2"/>
    </row>
    <row r="3" spans="1:10" ht="13.5" customHeight="1" x14ac:dyDescent="0.15">
      <c r="B3" s="7"/>
      <c r="C3" s="20" t="s">
        <v>14</v>
      </c>
      <c r="D3" s="20" t="s">
        <v>17</v>
      </c>
      <c r="E3" s="22" t="s">
        <v>9</v>
      </c>
      <c r="F3" s="7"/>
    </row>
    <row r="4" spans="1:10" ht="13.5" customHeight="1" x14ac:dyDescent="0.15">
      <c r="B4" s="8"/>
      <c r="C4" s="20" t="s">
        <v>15</v>
      </c>
      <c r="D4" t="s">
        <v>44</v>
      </c>
      <c r="E4" s="14" t="s">
        <v>18</v>
      </c>
    </row>
    <row r="5" spans="1:10" ht="13.5" customHeight="1" x14ac:dyDescent="0.15">
      <c r="A5" s="2"/>
      <c r="B5" s="11"/>
      <c r="C5" s="2"/>
      <c r="E5" s="14" t="s">
        <v>10</v>
      </c>
      <c r="F5"/>
    </row>
    <row r="6" spans="1:10" ht="13.5" customHeight="1" x14ac:dyDescent="0.15">
      <c r="A6" s="12"/>
      <c r="B6" s="13"/>
      <c r="C6" s="15"/>
      <c r="D6" s="5"/>
      <c r="E6" s="21" t="s">
        <v>11</v>
      </c>
      <c r="F6" s="10"/>
      <c r="G6" s="5"/>
      <c r="H6" s="3"/>
      <c r="I6" s="3"/>
      <c r="J6" s="3"/>
    </row>
    <row r="7" spans="1:10" ht="13.5" customHeight="1" x14ac:dyDescent="0.15">
      <c r="A7" s="3"/>
      <c r="B7" s="4"/>
      <c r="C7" s="5"/>
      <c r="D7" s="5"/>
      <c r="E7" s="30" t="s">
        <v>146</v>
      </c>
      <c r="F7" s="5"/>
      <c r="G7" s="5"/>
      <c r="H7" s="6"/>
      <c r="I7" s="6"/>
      <c r="J7" s="6"/>
    </row>
    <row r="8" spans="1:10" ht="13.5" customHeight="1" x14ac:dyDescent="0.15">
      <c r="A8" s="73" t="s">
        <v>20</v>
      </c>
      <c r="B8" s="73"/>
      <c r="C8" s="5"/>
      <c r="D8" s="5" t="s">
        <v>1</v>
      </c>
      <c r="E8" s="71" t="s">
        <v>19</v>
      </c>
      <c r="F8" s="72"/>
      <c r="G8" s="5"/>
      <c r="H8" s="6"/>
      <c r="I8" s="6"/>
      <c r="J8" s="6"/>
    </row>
    <row r="9" spans="1:10" ht="13.5" customHeight="1" x14ac:dyDescent="0.15">
      <c r="A9" s="2" t="s">
        <v>21</v>
      </c>
      <c r="B9" s="23" t="s">
        <v>3</v>
      </c>
      <c r="C9" s="5"/>
      <c r="D9" s="24" t="s">
        <v>22</v>
      </c>
      <c r="E9" s="29" t="s">
        <v>144</v>
      </c>
      <c r="F9" s="28">
        <v>30</v>
      </c>
      <c r="G9" s="5"/>
      <c r="H9" s="6"/>
      <c r="I9" s="6"/>
      <c r="J9" s="6"/>
    </row>
    <row r="10" spans="1:10" ht="13.5" customHeight="1" x14ac:dyDescent="0.15">
      <c r="A10" s="2">
        <v>1</v>
      </c>
      <c r="B10" s="1" t="s">
        <v>147</v>
      </c>
      <c r="C10" s="5"/>
      <c r="D10" s="24" t="s">
        <v>23</v>
      </c>
      <c r="E10" s="25" t="s">
        <v>59</v>
      </c>
      <c r="F10" s="26">
        <v>50</v>
      </c>
      <c r="G10" s="5"/>
      <c r="H10" s="6"/>
      <c r="I10" s="6"/>
      <c r="J10" s="6"/>
    </row>
    <row r="11" spans="1:10" ht="13.5" customHeight="1" x14ac:dyDescent="0.15">
      <c r="A11" s="2">
        <v>2</v>
      </c>
      <c r="B11" s="1" t="s">
        <v>148</v>
      </c>
      <c r="C11" s="5"/>
      <c r="D11" s="24" t="s">
        <v>24</v>
      </c>
      <c r="E11" s="25" t="s">
        <v>60</v>
      </c>
      <c r="F11" s="26">
        <v>50</v>
      </c>
      <c r="G11" s="5"/>
      <c r="H11" s="6"/>
      <c r="I11" s="6"/>
      <c r="J11" s="6"/>
    </row>
    <row r="12" spans="1:10" ht="13.5" customHeight="1" x14ac:dyDescent="0.15">
      <c r="A12" s="2">
        <v>3</v>
      </c>
      <c r="B12" s="1" t="s">
        <v>149</v>
      </c>
      <c r="D12" s="24" t="s">
        <v>25</v>
      </c>
      <c r="E12" s="25" t="s">
        <v>61</v>
      </c>
      <c r="F12" s="26">
        <v>50</v>
      </c>
    </row>
    <row r="13" spans="1:10" ht="13.5" customHeight="1" x14ac:dyDescent="0.15">
      <c r="A13" s="2">
        <v>4</v>
      </c>
      <c r="B13" s="1" t="s">
        <v>150</v>
      </c>
      <c r="C13" s="18"/>
      <c r="D13" s="24" t="s">
        <v>26</v>
      </c>
      <c r="E13" s="25" t="s">
        <v>62</v>
      </c>
      <c r="F13" s="26">
        <v>50</v>
      </c>
    </row>
    <row r="14" spans="1:10" ht="13.5" customHeight="1" x14ac:dyDescent="0.15">
      <c r="A14" s="2">
        <v>5</v>
      </c>
      <c r="B14" s="1" t="s">
        <v>151</v>
      </c>
      <c r="C14" s="16"/>
      <c r="D14" s="24" t="s">
        <v>27</v>
      </c>
      <c r="E14" s="25" t="s">
        <v>63</v>
      </c>
      <c r="F14" s="26">
        <v>50</v>
      </c>
    </row>
    <row r="15" spans="1:10" ht="13.5" customHeight="1" x14ac:dyDescent="0.15">
      <c r="A15" s="2">
        <v>6</v>
      </c>
      <c r="B15" s="1" t="s">
        <v>152</v>
      </c>
      <c r="C15" s="17"/>
      <c r="D15" s="24" t="s">
        <v>28</v>
      </c>
      <c r="E15" s="25" t="s">
        <v>64</v>
      </c>
      <c r="F15" s="26">
        <v>50</v>
      </c>
    </row>
    <row r="16" spans="1:10" ht="13.5" customHeight="1" x14ac:dyDescent="0.15">
      <c r="A16" s="2">
        <v>7</v>
      </c>
      <c r="B16" s="1" t="s">
        <v>153</v>
      </c>
      <c r="D16" s="24" t="s">
        <v>29</v>
      </c>
      <c r="E16" s="25" t="s">
        <v>65</v>
      </c>
      <c r="F16" s="26">
        <v>50</v>
      </c>
    </row>
    <row r="17" spans="1:6" ht="13.5" customHeight="1" x14ac:dyDescent="0.15">
      <c r="A17" s="2">
        <v>8</v>
      </c>
      <c r="B17" s="1" t="s">
        <v>154</v>
      </c>
      <c r="D17" s="24" t="s">
        <v>30</v>
      </c>
      <c r="E17" s="25" t="s">
        <v>66</v>
      </c>
      <c r="F17" s="26">
        <v>50</v>
      </c>
    </row>
    <row r="18" spans="1:6" ht="13.5" customHeight="1" x14ac:dyDescent="0.15">
      <c r="A18" s="2">
        <v>9</v>
      </c>
      <c r="B18" s="1" t="s">
        <v>155</v>
      </c>
      <c r="D18" s="24" t="s">
        <v>31</v>
      </c>
      <c r="E18" s="25" t="s">
        <v>67</v>
      </c>
      <c r="F18" s="28">
        <v>50</v>
      </c>
    </row>
    <row r="19" spans="1:6" ht="13.5" customHeight="1" x14ac:dyDescent="0.15">
      <c r="A19" s="2">
        <v>10</v>
      </c>
      <c r="B19" s="1" t="s">
        <v>156</v>
      </c>
      <c r="C19" s="2"/>
      <c r="D19" s="24" t="s">
        <v>32</v>
      </c>
      <c r="E19" s="25" t="s">
        <v>68</v>
      </c>
      <c r="F19" s="28">
        <v>50</v>
      </c>
    </row>
    <row r="20" spans="1:6" ht="13.5" customHeight="1" x14ac:dyDescent="0.15">
      <c r="A20" s="2">
        <v>11</v>
      </c>
      <c r="B20" s="1" t="s">
        <v>157</v>
      </c>
      <c r="C20" s="17"/>
      <c r="D20" s="24" t="s">
        <v>33</v>
      </c>
      <c r="E20" s="25" t="s">
        <v>69</v>
      </c>
      <c r="F20" s="28">
        <v>50</v>
      </c>
    </row>
    <row r="21" spans="1:6" ht="13.5" customHeight="1" x14ac:dyDescent="0.15">
      <c r="A21" s="2">
        <v>12</v>
      </c>
      <c r="B21" s="1" t="s">
        <v>47</v>
      </c>
      <c r="C21" s="9"/>
      <c r="D21" s="24" t="s">
        <v>34</v>
      </c>
      <c r="E21" s="27" t="s">
        <v>70</v>
      </c>
      <c r="F21" s="28">
        <v>50</v>
      </c>
    </row>
    <row r="22" spans="1:6" ht="13.5" customHeight="1" x14ac:dyDescent="0.15">
      <c r="A22" s="2">
        <v>13</v>
      </c>
      <c r="B22" s="1" t="s">
        <v>46</v>
      </c>
      <c r="D22" s="24" t="s">
        <v>35</v>
      </c>
      <c r="E22" s="25" t="s">
        <v>71</v>
      </c>
      <c r="F22" s="26">
        <v>55</v>
      </c>
    </row>
    <row r="23" spans="1:6" ht="13.5" customHeight="1" x14ac:dyDescent="0.15">
      <c r="A23" s="2">
        <v>14</v>
      </c>
      <c r="B23" s="1" t="s">
        <v>48</v>
      </c>
      <c r="C23" s="2"/>
      <c r="D23" s="24" t="s">
        <v>36</v>
      </c>
      <c r="E23" s="25" t="s">
        <v>72</v>
      </c>
      <c r="F23" s="26">
        <v>55</v>
      </c>
    </row>
    <row r="24" spans="1:6" ht="13.5" customHeight="1" x14ac:dyDescent="0.15">
      <c r="A24" s="2">
        <v>15</v>
      </c>
      <c r="B24" s="1" t="s">
        <v>158</v>
      </c>
      <c r="C24" s="17"/>
      <c r="D24" s="24" t="s">
        <v>37</v>
      </c>
      <c r="E24" s="25" t="s">
        <v>73</v>
      </c>
      <c r="F24" s="26">
        <v>55</v>
      </c>
    </row>
    <row r="25" spans="1:6" ht="13.5" customHeight="1" x14ac:dyDescent="0.15">
      <c r="A25" s="2">
        <v>16</v>
      </c>
      <c r="B25" s="1" t="s">
        <v>159</v>
      </c>
      <c r="D25" s="24" t="s">
        <v>38</v>
      </c>
      <c r="E25" s="25" t="s">
        <v>74</v>
      </c>
      <c r="F25" s="26">
        <v>55</v>
      </c>
    </row>
    <row r="26" spans="1:6" ht="13.5" customHeight="1" x14ac:dyDescent="0.15">
      <c r="A26" s="2">
        <v>17</v>
      </c>
      <c r="B26" s="1" t="s">
        <v>160</v>
      </c>
      <c r="D26" s="24" t="s">
        <v>39</v>
      </c>
      <c r="E26" s="25" t="s">
        <v>75</v>
      </c>
      <c r="F26" s="28">
        <v>30</v>
      </c>
    </row>
    <row r="27" spans="1:6" ht="13.5" customHeight="1" x14ac:dyDescent="0.15">
      <c r="A27" s="2">
        <v>18</v>
      </c>
      <c r="B27" s="1" t="s">
        <v>49</v>
      </c>
      <c r="C27" s="19"/>
      <c r="D27" s="24" t="s">
        <v>40</v>
      </c>
      <c r="E27" s="27" t="s">
        <v>76</v>
      </c>
      <c r="F27" s="28">
        <v>35</v>
      </c>
    </row>
    <row r="28" spans="1:6" ht="13.5" customHeight="1" x14ac:dyDescent="0.15">
      <c r="A28" s="2">
        <v>19</v>
      </c>
      <c r="B28" s="1" t="s">
        <v>161</v>
      </c>
      <c r="C28" s="19"/>
      <c r="D28" s="24" t="s">
        <v>41</v>
      </c>
      <c r="E28" s="25" t="s">
        <v>77</v>
      </c>
      <c r="F28" s="28">
        <v>35</v>
      </c>
    </row>
    <row r="29" spans="1:6" ht="13.5" customHeight="1" x14ac:dyDescent="0.15">
      <c r="A29" s="2">
        <v>20</v>
      </c>
      <c r="B29" s="1" t="s">
        <v>50</v>
      </c>
      <c r="C29" s="19"/>
      <c r="D29" s="24" t="s">
        <v>42</v>
      </c>
      <c r="E29" s="25" t="s">
        <v>78</v>
      </c>
      <c r="F29" s="28">
        <v>35</v>
      </c>
    </row>
    <row r="30" spans="1:6" ht="13.5" customHeight="1" x14ac:dyDescent="0.15">
      <c r="A30" s="2">
        <v>21</v>
      </c>
      <c r="B30" s="1" t="s">
        <v>52</v>
      </c>
      <c r="C30" s="19"/>
      <c r="D30" s="24" t="s">
        <v>43</v>
      </c>
      <c r="E30" s="25" t="s">
        <v>79</v>
      </c>
      <c r="F30" s="26">
        <v>40</v>
      </c>
    </row>
    <row r="31" spans="1:6" ht="13.5" customHeight="1" x14ac:dyDescent="0.15">
      <c r="A31" s="2">
        <v>22</v>
      </c>
      <c r="B31" s="1" t="s">
        <v>51</v>
      </c>
      <c r="C31" s="19"/>
      <c r="D31" s="24" t="s">
        <v>170</v>
      </c>
      <c r="E31" s="25" t="s">
        <v>80</v>
      </c>
      <c r="F31" s="26">
        <v>30</v>
      </c>
    </row>
    <row r="32" spans="1:6" ht="13.5" customHeight="1" x14ac:dyDescent="0.15">
      <c r="A32" s="2">
        <v>23</v>
      </c>
      <c r="B32" s="1" t="s">
        <v>53</v>
      </c>
      <c r="C32" s="19"/>
      <c r="D32" s="24"/>
      <c r="E32" s="25" t="s">
        <v>81</v>
      </c>
      <c r="F32" s="26">
        <v>50</v>
      </c>
    </row>
    <row r="33" spans="1:6" ht="13.5" customHeight="1" x14ac:dyDescent="0.15">
      <c r="A33" s="2">
        <v>24</v>
      </c>
      <c r="B33" s="1" t="s">
        <v>162</v>
      </c>
      <c r="C33" s="19"/>
      <c r="D33" s="24"/>
      <c r="E33" s="25" t="s">
        <v>82</v>
      </c>
      <c r="F33" s="26">
        <v>55</v>
      </c>
    </row>
    <row r="34" spans="1:6" ht="13.5" customHeight="1" x14ac:dyDescent="0.15">
      <c r="A34" s="2">
        <v>25</v>
      </c>
      <c r="B34" s="1" t="s">
        <v>54</v>
      </c>
      <c r="C34" s="19"/>
      <c r="D34" s="19"/>
      <c r="E34" s="25" t="s">
        <v>83</v>
      </c>
      <c r="F34" s="26">
        <v>55</v>
      </c>
    </row>
    <row r="35" spans="1:6" ht="13.5" customHeight="1" x14ac:dyDescent="0.15">
      <c r="A35" s="2">
        <v>26</v>
      </c>
      <c r="B35" s="1" t="s">
        <v>163</v>
      </c>
      <c r="C35" s="19"/>
      <c r="D35" s="19"/>
      <c r="E35" s="25" t="s">
        <v>84</v>
      </c>
      <c r="F35" s="26">
        <v>55</v>
      </c>
    </row>
    <row r="36" spans="1:6" ht="13.5" customHeight="1" x14ac:dyDescent="0.15">
      <c r="A36" s="2">
        <v>27</v>
      </c>
      <c r="B36" s="1" t="s">
        <v>56</v>
      </c>
      <c r="C36" s="19"/>
      <c r="D36" s="19"/>
      <c r="E36" s="25" t="s">
        <v>85</v>
      </c>
      <c r="F36" s="28">
        <v>65</v>
      </c>
    </row>
    <row r="37" spans="1:6" ht="13.5" customHeight="1" x14ac:dyDescent="0.15">
      <c r="A37" s="2">
        <v>28</v>
      </c>
      <c r="B37" s="1" t="s">
        <v>57</v>
      </c>
      <c r="C37" s="19"/>
      <c r="D37" s="19"/>
      <c r="E37" s="27" t="s">
        <v>86</v>
      </c>
      <c r="F37" s="26">
        <v>85</v>
      </c>
    </row>
    <row r="38" spans="1:6" ht="13.5" customHeight="1" x14ac:dyDescent="0.15">
      <c r="A38" s="2">
        <v>29</v>
      </c>
      <c r="B38" s="1" t="s">
        <v>164</v>
      </c>
      <c r="E38" s="25" t="s">
        <v>87</v>
      </c>
      <c r="F38" s="26">
        <v>85</v>
      </c>
    </row>
    <row r="39" spans="1:6" ht="13.5" customHeight="1" x14ac:dyDescent="0.15">
      <c r="A39" s="2">
        <v>30</v>
      </c>
      <c r="B39" s="1" t="s">
        <v>165</v>
      </c>
      <c r="E39" s="25" t="s">
        <v>88</v>
      </c>
      <c r="F39" s="26">
        <v>85</v>
      </c>
    </row>
    <row r="40" spans="1:6" ht="13.5" customHeight="1" x14ac:dyDescent="0.15">
      <c r="A40" s="2">
        <v>31</v>
      </c>
      <c r="B40" s="1" t="s">
        <v>55</v>
      </c>
      <c r="E40" s="25" t="s">
        <v>89</v>
      </c>
      <c r="F40" s="28">
        <v>75</v>
      </c>
    </row>
    <row r="41" spans="1:6" ht="13.5" customHeight="1" x14ac:dyDescent="0.15">
      <c r="A41" s="2">
        <v>32</v>
      </c>
      <c r="B41" s="1" t="s">
        <v>58</v>
      </c>
      <c r="E41" s="25" t="s">
        <v>90</v>
      </c>
      <c r="F41" s="28">
        <v>75</v>
      </c>
    </row>
    <row r="42" spans="1:6" ht="13.5" customHeight="1" x14ac:dyDescent="0.15">
      <c r="A42" s="2">
        <v>33</v>
      </c>
      <c r="B42" s="1" t="s">
        <v>166</v>
      </c>
      <c r="E42" s="25" t="s">
        <v>91</v>
      </c>
      <c r="F42" s="28">
        <v>75</v>
      </c>
    </row>
    <row r="43" spans="1:6" ht="13.5" customHeight="1" x14ac:dyDescent="0.15">
      <c r="A43" s="2">
        <v>34</v>
      </c>
      <c r="B43" s="1" t="s">
        <v>167</v>
      </c>
      <c r="E43" s="25" t="s">
        <v>92</v>
      </c>
      <c r="F43" s="26">
        <v>65</v>
      </c>
    </row>
    <row r="44" spans="1:6" ht="13.5" customHeight="1" x14ac:dyDescent="0.15">
      <c r="A44" s="2">
        <v>35</v>
      </c>
      <c r="B44" s="1" t="s">
        <v>168</v>
      </c>
      <c r="E44" s="25" t="s">
        <v>93</v>
      </c>
      <c r="F44" s="26">
        <v>65</v>
      </c>
    </row>
    <row r="45" spans="1:6" ht="13.5" customHeight="1" x14ac:dyDescent="0.15">
      <c r="A45" s="2">
        <v>36</v>
      </c>
      <c r="B45" s="1" t="s">
        <v>169</v>
      </c>
      <c r="E45" s="25" t="s">
        <v>94</v>
      </c>
      <c r="F45" s="26">
        <v>65</v>
      </c>
    </row>
    <row r="46" spans="1:6" ht="13.5" customHeight="1" x14ac:dyDescent="0.15">
      <c r="A46" s="2">
        <v>37</v>
      </c>
      <c r="B46" s="19"/>
      <c r="E46" s="25" t="s">
        <v>95</v>
      </c>
      <c r="F46" s="26">
        <v>35</v>
      </c>
    </row>
    <row r="47" spans="1:6" ht="13.5" customHeight="1" x14ac:dyDescent="0.15">
      <c r="A47" s="2">
        <v>38</v>
      </c>
      <c r="B47" s="19"/>
      <c r="E47" s="25" t="s">
        <v>96</v>
      </c>
      <c r="F47" s="26">
        <v>65</v>
      </c>
    </row>
    <row r="48" spans="1:6" ht="13.5" customHeight="1" x14ac:dyDescent="0.15">
      <c r="A48" s="2">
        <v>39</v>
      </c>
      <c r="B48" s="19"/>
      <c r="E48" s="25" t="s">
        <v>97</v>
      </c>
      <c r="F48" s="26">
        <v>65</v>
      </c>
    </row>
    <row r="49" spans="1:6" ht="13.5" customHeight="1" x14ac:dyDescent="0.15">
      <c r="A49" s="2">
        <v>40</v>
      </c>
      <c r="B49" s="19"/>
      <c r="E49" s="25" t="s">
        <v>98</v>
      </c>
      <c r="F49" s="26">
        <v>65</v>
      </c>
    </row>
    <row r="50" spans="1:6" ht="13.5" customHeight="1" x14ac:dyDescent="0.15">
      <c r="A50" s="2">
        <v>41</v>
      </c>
      <c r="B50" s="19"/>
      <c r="E50" s="25" t="s">
        <v>99</v>
      </c>
      <c r="F50" s="26">
        <v>65</v>
      </c>
    </row>
    <row r="51" spans="1:6" ht="13.5" customHeight="1" x14ac:dyDescent="0.15">
      <c r="A51" s="2">
        <v>42</v>
      </c>
      <c r="B51" s="19"/>
      <c r="E51" s="25" t="s">
        <v>100</v>
      </c>
      <c r="F51" s="26">
        <v>65</v>
      </c>
    </row>
    <row r="52" spans="1:6" ht="13.5" customHeight="1" x14ac:dyDescent="0.15">
      <c r="A52" s="2">
        <v>43</v>
      </c>
      <c r="B52" s="19"/>
      <c r="E52" s="25" t="s">
        <v>101</v>
      </c>
      <c r="F52" s="26">
        <v>45</v>
      </c>
    </row>
    <row r="53" spans="1:6" ht="13.5" customHeight="1" x14ac:dyDescent="0.15">
      <c r="A53" s="2">
        <v>44</v>
      </c>
      <c r="B53" s="19"/>
      <c r="E53" s="25" t="s">
        <v>102</v>
      </c>
      <c r="F53" s="26">
        <v>45</v>
      </c>
    </row>
    <row r="54" spans="1:6" ht="13.5" customHeight="1" x14ac:dyDescent="0.15">
      <c r="A54" s="2">
        <v>45</v>
      </c>
      <c r="B54" s="19"/>
      <c r="E54" s="25" t="s">
        <v>103</v>
      </c>
      <c r="F54" s="28">
        <v>75</v>
      </c>
    </row>
    <row r="55" spans="1:6" ht="13.5" customHeight="1" x14ac:dyDescent="0.15">
      <c r="A55" s="2">
        <v>46</v>
      </c>
      <c r="B55" s="19"/>
      <c r="E55" s="25" t="s">
        <v>104</v>
      </c>
      <c r="F55" s="26">
        <v>45</v>
      </c>
    </row>
    <row r="56" spans="1:6" ht="13.5" customHeight="1" x14ac:dyDescent="0.15">
      <c r="A56" s="2">
        <v>47</v>
      </c>
      <c r="B56" s="19"/>
      <c r="E56" s="25" t="s">
        <v>105</v>
      </c>
      <c r="F56" s="26">
        <v>45</v>
      </c>
    </row>
    <row r="57" spans="1:6" ht="13.5" customHeight="1" x14ac:dyDescent="0.15">
      <c r="A57" s="2">
        <v>48</v>
      </c>
      <c r="B57" s="19"/>
      <c r="E57" s="25" t="s">
        <v>106</v>
      </c>
      <c r="F57" s="26">
        <v>75</v>
      </c>
    </row>
    <row r="58" spans="1:6" ht="13.5" customHeight="1" x14ac:dyDescent="0.15">
      <c r="A58" s="2">
        <v>49</v>
      </c>
      <c r="B58" s="19"/>
      <c r="E58" s="25" t="s">
        <v>107</v>
      </c>
      <c r="F58" s="26">
        <v>75</v>
      </c>
    </row>
    <row r="59" spans="1:6" ht="13.5" customHeight="1" x14ac:dyDescent="0.15">
      <c r="A59" s="2">
        <v>50</v>
      </c>
      <c r="B59" s="19"/>
      <c r="E59" s="25" t="s">
        <v>108</v>
      </c>
      <c r="F59" s="26">
        <v>75</v>
      </c>
    </row>
    <row r="60" spans="1:6" ht="13.5" customHeight="1" x14ac:dyDescent="0.15">
      <c r="A60" s="2">
        <v>51</v>
      </c>
      <c r="B60" s="19"/>
      <c r="E60" s="25" t="s">
        <v>109</v>
      </c>
      <c r="F60" s="26">
        <v>75</v>
      </c>
    </row>
    <row r="61" spans="1:6" ht="13.5" customHeight="1" x14ac:dyDescent="0.15">
      <c r="A61" s="2">
        <v>52</v>
      </c>
      <c r="B61" s="19"/>
      <c r="E61" s="25" t="s">
        <v>110</v>
      </c>
      <c r="F61" s="26">
        <v>75</v>
      </c>
    </row>
    <row r="62" spans="1:6" ht="13.5" customHeight="1" x14ac:dyDescent="0.15">
      <c r="A62" s="2"/>
      <c r="E62" s="25" t="s">
        <v>111</v>
      </c>
      <c r="F62" s="26">
        <v>40</v>
      </c>
    </row>
    <row r="63" spans="1:6" ht="13.5" customHeight="1" x14ac:dyDescent="0.15">
      <c r="A63" s="2"/>
      <c r="E63" s="25" t="s">
        <v>112</v>
      </c>
      <c r="F63" s="26">
        <v>40</v>
      </c>
    </row>
    <row r="64" spans="1:6" ht="13.5" customHeight="1" x14ac:dyDescent="0.15">
      <c r="A64" s="2"/>
      <c r="E64" s="25" t="s">
        <v>113</v>
      </c>
      <c r="F64" s="28">
        <v>50</v>
      </c>
    </row>
    <row r="65" spans="1:6" ht="13.5" customHeight="1" x14ac:dyDescent="0.15">
      <c r="A65" s="2"/>
      <c r="E65" s="25" t="s">
        <v>114</v>
      </c>
      <c r="F65" s="28">
        <v>50</v>
      </c>
    </row>
    <row r="66" spans="1:6" ht="13.5" customHeight="1" x14ac:dyDescent="0.15">
      <c r="A66" s="2"/>
      <c r="E66" s="25" t="s">
        <v>115</v>
      </c>
      <c r="F66" s="28">
        <v>50</v>
      </c>
    </row>
    <row r="67" spans="1:6" ht="13.5" customHeight="1" x14ac:dyDescent="0.15">
      <c r="A67" s="2"/>
      <c r="E67" s="25" t="s">
        <v>116</v>
      </c>
      <c r="F67" s="26">
        <v>45</v>
      </c>
    </row>
    <row r="68" spans="1:6" ht="13.5" customHeight="1" x14ac:dyDescent="0.15">
      <c r="A68" s="2"/>
      <c r="E68" s="25" t="s">
        <v>117</v>
      </c>
      <c r="F68" s="26">
        <v>45</v>
      </c>
    </row>
    <row r="69" spans="1:6" ht="13.5" customHeight="1" x14ac:dyDescent="0.15">
      <c r="A69" s="2"/>
      <c r="E69" s="25" t="s">
        <v>118</v>
      </c>
      <c r="F69" s="26">
        <v>45</v>
      </c>
    </row>
    <row r="70" spans="1:6" ht="13.5" customHeight="1" x14ac:dyDescent="0.15">
      <c r="A70" s="2"/>
      <c r="E70" s="25" t="s">
        <v>119</v>
      </c>
      <c r="F70" s="26">
        <v>45</v>
      </c>
    </row>
    <row r="71" spans="1:6" ht="13.5" customHeight="1" x14ac:dyDescent="0.15">
      <c r="A71" s="2"/>
      <c r="E71" s="25" t="s">
        <v>120</v>
      </c>
      <c r="F71" s="26">
        <v>45</v>
      </c>
    </row>
    <row r="72" spans="1:6" ht="13.5" customHeight="1" x14ac:dyDescent="0.15">
      <c r="A72" s="2"/>
      <c r="E72" s="25" t="s">
        <v>121</v>
      </c>
      <c r="F72" s="26">
        <v>45</v>
      </c>
    </row>
    <row r="73" spans="1:6" ht="13.5" customHeight="1" x14ac:dyDescent="0.15">
      <c r="A73" s="2"/>
      <c r="E73" s="25" t="s">
        <v>122</v>
      </c>
      <c r="F73" s="28">
        <v>50</v>
      </c>
    </row>
    <row r="74" spans="1:6" ht="13.5" customHeight="1" x14ac:dyDescent="0.15">
      <c r="A74" s="2"/>
      <c r="B74" s="2"/>
      <c r="E74" s="25" t="s">
        <v>145</v>
      </c>
      <c r="F74" s="28">
        <v>50</v>
      </c>
    </row>
    <row r="75" spans="1:6" x14ac:dyDescent="0.15">
      <c r="A75" s="2"/>
      <c r="E75" s="25" t="s">
        <v>123</v>
      </c>
      <c r="F75" s="26">
        <v>40</v>
      </c>
    </row>
    <row r="76" spans="1:6" x14ac:dyDescent="0.15">
      <c r="A76" s="2"/>
      <c r="E76" s="25" t="s">
        <v>124</v>
      </c>
      <c r="F76" s="26">
        <v>40</v>
      </c>
    </row>
    <row r="77" spans="1:6" x14ac:dyDescent="0.15">
      <c r="A77" s="2"/>
      <c r="E77" s="25" t="s">
        <v>125</v>
      </c>
      <c r="F77" s="26">
        <v>40</v>
      </c>
    </row>
    <row r="78" spans="1:6" x14ac:dyDescent="0.15">
      <c r="A78" s="2"/>
      <c r="E78" s="25" t="s">
        <v>126</v>
      </c>
      <c r="F78" s="26">
        <v>40</v>
      </c>
    </row>
    <row r="79" spans="1:6" x14ac:dyDescent="0.15">
      <c r="A79" s="2"/>
      <c r="E79" s="25" t="s">
        <v>127</v>
      </c>
      <c r="F79" s="26">
        <v>60</v>
      </c>
    </row>
    <row r="80" spans="1:6" x14ac:dyDescent="0.15">
      <c r="A80" s="2"/>
      <c r="E80" s="25" t="s">
        <v>128</v>
      </c>
      <c r="F80" s="26">
        <v>50</v>
      </c>
    </row>
    <row r="81" spans="1:6" x14ac:dyDescent="0.15">
      <c r="A81" s="2"/>
      <c r="E81" s="25" t="s">
        <v>129</v>
      </c>
      <c r="F81" s="28">
        <v>50</v>
      </c>
    </row>
    <row r="82" spans="1:6" x14ac:dyDescent="0.15">
      <c r="A82" s="2"/>
      <c r="E82" s="25" t="s">
        <v>130</v>
      </c>
      <c r="F82" s="28">
        <v>50</v>
      </c>
    </row>
    <row r="83" spans="1:6" x14ac:dyDescent="0.15">
      <c r="A83" s="2"/>
      <c r="E83" s="25" t="s">
        <v>131</v>
      </c>
      <c r="F83" s="26">
        <v>75</v>
      </c>
    </row>
    <row r="84" spans="1:6" x14ac:dyDescent="0.15">
      <c r="A84" s="2"/>
      <c r="E84" s="25" t="s">
        <v>132</v>
      </c>
      <c r="F84" s="26">
        <v>45</v>
      </c>
    </row>
    <row r="85" spans="1:6" x14ac:dyDescent="0.15">
      <c r="A85" s="2"/>
      <c r="E85" s="25" t="s">
        <v>133</v>
      </c>
      <c r="F85" s="26">
        <v>45</v>
      </c>
    </row>
    <row r="86" spans="1:6" x14ac:dyDescent="0.15">
      <c r="A86" s="2"/>
      <c r="E86" s="25" t="s">
        <v>134</v>
      </c>
      <c r="F86" s="26">
        <v>50</v>
      </c>
    </row>
    <row r="87" spans="1:6" x14ac:dyDescent="0.15">
      <c r="A87" s="2"/>
      <c r="E87" s="25" t="s">
        <v>135</v>
      </c>
      <c r="F87" s="26">
        <v>50</v>
      </c>
    </row>
    <row r="88" spans="1:6" x14ac:dyDescent="0.15">
      <c r="A88" s="2"/>
      <c r="E88" s="25" t="s">
        <v>136</v>
      </c>
      <c r="F88" s="28">
        <v>75</v>
      </c>
    </row>
    <row r="89" spans="1:6" x14ac:dyDescent="0.15">
      <c r="A89" s="2"/>
      <c r="E89" s="25" t="s">
        <v>137</v>
      </c>
      <c r="F89" s="28">
        <v>75</v>
      </c>
    </row>
    <row r="90" spans="1:6" x14ac:dyDescent="0.15">
      <c r="A90" s="2"/>
      <c r="E90" s="25" t="s">
        <v>138</v>
      </c>
      <c r="F90" s="28">
        <v>75</v>
      </c>
    </row>
    <row r="91" spans="1:6" x14ac:dyDescent="0.15">
      <c r="A91" s="2"/>
      <c r="E91" s="25" t="s">
        <v>139</v>
      </c>
      <c r="F91" s="28">
        <v>75</v>
      </c>
    </row>
    <row r="92" spans="1:6" x14ac:dyDescent="0.15">
      <c r="A92" s="2"/>
      <c r="E92" s="25" t="s">
        <v>140</v>
      </c>
      <c r="F92" s="28">
        <v>75</v>
      </c>
    </row>
    <row r="93" spans="1:6" x14ac:dyDescent="0.15">
      <c r="A93" s="2"/>
      <c r="E93" s="25" t="s">
        <v>141</v>
      </c>
      <c r="F93" s="26">
        <v>50</v>
      </c>
    </row>
    <row r="94" spans="1:6" x14ac:dyDescent="0.15">
      <c r="A94" s="2"/>
      <c r="E94" s="25" t="s">
        <v>142</v>
      </c>
      <c r="F94" s="26">
        <v>50</v>
      </c>
    </row>
    <row r="95" spans="1:6" x14ac:dyDescent="0.15">
      <c r="A95" s="2"/>
      <c r="E95" s="25" t="s">
        <v>143</v>
      </c>
      <c r="F95" s="26">
        <v>50</v>
      </c>
    </row>
    <row r="96" spans="1:6" x14ac:dyDescent="0.15">
      <c r="A96" s="2"/>
      <c r="E96" s="25"/>
      <c r="F96" s="26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  <row r="130" spans="1:1" x14ac:dyDescent="0.15">
      <c r="A130" s="2"/>
    </row>
    <row r="131" spans="1:1" x14ac:dyDescent="0.15">
      <c r="A131" s="2"/>
    </row>
    <row r="132" spans="1:1" x14ac:dyDescent="0.15">
      <c r="A132" s="2"/>
    </row>
    <row r="133" spans="1:1" x14ac:dyDescent="0.15">
      <c r="A133" s="2"/>
    </row>
    <row r="134" spans="1:1" x14ac:dyDescent="0.15">
      <c r="A134" s="2"/>
    </row>
    <row r="135" spans="1:1" x14ac:dyDescent="0.15">
      <c r="A135" s="2"/>
    </row>
    <row r="136" spans="1:1" x14ac:dyDescent="0.15">
      <c r="A136" s="2"/>
    </row>
    <row r="137" spans="1:1" x14ac:dyDescent="0.15">
      <c r="A137" s="2"/>
    </row>
    <row r="138" spans="1:1" x14ac:dyDescent="0.15">
      <c r="A138" s="2"/>
    </row>
    <row r="139" spans="1:1" x14ac:dyDescent="0.15">
      <c r="A139" s="2"/>
    </row>
    <row r="140" spans="1:1" x14ac:dyDescent="0.15">
      <c r="A140" s="2"/>
    </row>
    <row r="141" spans="1:1" x14ac:dyDescent="0.15">
      <c r="A141" s="2"/>
    </row>
    <row r="142" spans="1:1" x14ac:dyDescent="0.15">
      <c r="A142" s="2"/>
    </row>
    <row r="143" spans="1:1" x14ac:dyDescent="0.15">
      <c r="A143" s="2"/>
    </row>
    <row r="144" spans="1:1" x14ac:dyDescent="0.15">
      <c r="A144" s="2"/>
    </row>
    <row r="145" spans="1:1" x14ac:dyDescent="0.15">
      <c r="A145" s="2"/>
    </row>
    <row r="146" spans="1:1" x14ac:dyDescent="0.15">
      <c r="A146" s="2"/>
    </row>
    <row r="147" spans="1:1" x14ac:dyDescent="0.15">
      <c r="A147" s="2"/>
    </row>
    <row r="148" spans="1:1" x14ac:dyDescent="0.15">
      <c r="A148" s="2"/>
    </row>
    <row r="149" spans="1:1" x14ac:dyDescent="0.15">
      <c r="A149" s="2"/>
    </row>
    <row r="150" spans="1:1" x14ac:dyDescent="0.15">
      <c r="A150" s="2"/>
    </row>
    <row r="151" spans="1:1" x14ac:dyDescent="0.15">
      <c r="A151" s="2"/>
    </row>
    <row r="152" spans="1:1" x14ac:dyDescent="0.15">
      <c r="A152" s="2"/>
    </row>
    <row r="153" spans="1:1" x14ac:dyDescent="0.15">
      <c r="A153" s="2"/>
    </row>
    <row r="154" spans="1:1" x14ac:dyDescent="0.15">
      <c r="A154" s="2"/>
    </row>
    <row r="155" spans="1:1" x14ac:dyDescent="0.15">
      <c r="A155" s="2"/>
    </row>
    <row r="156" spans="1:1" x14ac:dyDescent="0.15">
      <c r="A156" s="2"/>
    </row>
    <row r="157" spans="1:1" x14ac:dyDescent="0.15">
      <c r="A157" s="2"/>
    </row>
    <row r="158" spans="1:1" x14ac:dyDescent="0.15">
      <c r="A158" s="2"/>
    </row>
    <row r="159" spans="1:1" x14ac:dyDescent="0.15">
      <c r="A159" s="2"/>
    </row>
    <row r="160" spans="1:1" x14ac:dyDescent="0.15">
      <c r="A160" s="2"/>
    </row>
    <row r="161" spans="1:1" x14ac:dyDescent="0.15">
      <c r="A161" s="2"/>
    </row>
    <row r="162" spans="1:1" x14ac:dyDescent="0.15">
      <c r="A162" s="2"/>
    </row>
    <row r="163" spans="1:1" x14ac:dyDescent="0.15">
      <c r="A163" s="2"/>
    </row>
    <row r="164" spans="1:1" x14ac:dyDescent="0.15">
      <c r="A164" s="2"/>
    </row>
    <row r="165" spans="1:1" x14ac:dyDescent="0.15">
      <c r="A165" s="2"/>
    </row>
    <row r="166" spans="1:1" x14ac:dyDescent="0.15">
      <c r="A166" s="2"/>
    </row>
    <row r="167" spans="1:1" x14ac:dyDescent="0.15">
      <c r="A167" s="2"/>
    </row>
    <row r="168" spans="1:1" x14ac:dyDescent="0.15">
      <c r="A168" s="2"/>
    </row>
    <row r="169" spans="1:1" x14ac:dyDescent="0.15">
      <c r="A169" s="2"/>
    </row>
    <row r="170" spans="1:1" x14ac:dyDescent="0.15">
      <c r="A170" s="2"/>
    </row>
    <row r="171" spans="1:1" x14ac:dyDescent="0.15">
      <c r="A171" s="2"/>
    </row>
    <row r="172" spans="1:1" x14ac:dyDescent="0.15">
      <c r="A172" s="2"/>
    </row>
    <row r="173" spans="1:1" x14ac:dyDescent="0.15">
      <c r="A173" s="2"/>
    </row>
    <row r="174" spans="1:1" x14ac:dyDescent="0.15">
      <c r="A174" s="2"/>
    </row>
    <row r="175" spans="1:1" x14ac:dyDescent="0.15">
      <c r="A175" s="2"/>
    </row>
    <row r="176" spans="1:1" x14ac:dyDescent="0.15">
      <c r="A176" s="2"/>
    </row>
    <row r="177" spans="1:1" x14ac:dyDescent="0.15">
      <c r="A177" s="2"/>
    </row>
    <row r="178" spans="1:1" x14ac:dyDescent="0.15">
      <c r="A178" s="2"/>
    </row>
    <row r="179" spans="1:1" x14ac:dyDescent="0.15">
      <c r="A179" s="2"/>
    </row>
    <row r="180" spans="1:1" x14ac:dyDescent="0.15">
      <c r="A180" s="2"/>
    </row>
    <row r="181" spans="1:1" x14ac:dyDescent="0.15">
      <c r="A181" s="2"/>
    </row>
    <row r="182" spans="1:1" x14ac:dyDescent="0.15">
      <c r="A182" s="2"/>
    </row>
    <row r="183" spans="1:1" x14ac:dyDescent="0.15">
      <c r="A183" s="2"/>
    </row>
    <row r="184" spans="1:1" x14ac:dyDescent="0.15">
      <c r="A184" s="2"/>
    </row>
    <row r="185" spans="1:1" x14ac:dyDescent="0.15">
      <c r="A185" s="2"/>
    </row>
    <row r="186" spans="1:1" x14ac:dyDescent="0.15">
      <c r="A186" s="2"/>
    </row>
    <row r="187" spans="1:1" x14ac:dyDescent="0.15">
      <c r="A187" s="2"/>
    </row>
    <row r="188" spans="1:1" x14ac:dyDescent="0.15">
      <c r="A188" s="2"/>
    </row>
    <row r="189" spans="1:1" x14ac:dyDescent="0.15">
      <c r="A189" s="2"/>
    </row>
    <row r="190" spans="1:1" x14ac:dyDescent="0.15">
      <c r="A190" s="2"/>
    </row>
    <row r="191" spans="1:1" x14ac:dyDescent="0.15">
      <c r="A191" s="2"/>
    </row>
    <row r="192" spans="1:1" x14ac:dyDescent="0.15">
      <c r="A192" s="2"/>
    </row>
    <row r="193" spans="1:1" x14ac:dyDescent="0.15">
      <c r="A193" s="2"/>
    </row>
    <row r="194" spans="1:1" x14ac:dyDescent="0.15">
      <c r="A194" s="2"/>
    </row>
    <row r="195" spans="1:1" x14ac:dyDescent="0.15">
      <c r="A195" s="2"/>
    </row>
    <row r="196" spans="1:1" x14ac:dyDescent="0.15">
      <c r="A196" s="2"/>
    </row>
    <row r="197" spans="1:1" x14ac:dyDescent="0.15">
      <c r="A197" s="2"/>
    </row>
    <row r="198" spans="1:1" x14ac:dyDescent="0.15">
      <c r="A198" s="2"/>
    </row>
    <row r="199" spans="1:1" x14ac:dyDescent="0.15">
      <c r="A199" s="2"/>
    </row>
    <row r="200" spans="1:1" x14ac:dyDescent="0.15">
      <c r="A200" s="2"/>
    </row>
    <row r="201" spans="1:1" x14ac:dyDescent="0.15">
      <c r="A201" s="2"/>
    </row>
    <row r="202" spans="1:1" x14ac:dyDescent="0.15">
      <c r="A202" s="2"/>
    </row>
    <row r="203" spans="1:1" x14ac:dyDescent="0.15">
      <c r="A203" s="2"/>
    </row>
    <row r="204" spans="1:1" x14ac:dyDescent="0.15">
      <c r="A204" s="2"/>
    </row>
    <row r="205" spans="1:1" x14ac:dyDescent="0.15">
      <c r="A205" s="2"/>
    </row>
    <row r="206" spans="1:1" x14ac:dyDescent="0.15">
      <c r="A206" s="2"/>
    </row>
    <row r="207" spans="1:1" x14ac:dyDescent="0.15">
      <c r="A207" s="2"/>
    </row>
    <row r="208" spans="1:1" x14ac:dyDescent="0.15">
      <c r="A208" s="2"/>
    </row>
    <row r="209" spans="1:1" x14ac:dyDescent="0.15">
      <c r="A209" s="2"/>
    </row>
    <row r="210" spans="1:1" x14ac:dyDescent="0.15">
      <c r="A210" s="2"/>
    </row>
    <row r="211" spans="1:1" x14ac:dyDescent="0.15">
      <c r="A211" s="2"/>
    </row>
    <row r="212" spans="1:1" x14ac:dyDescent="0.15">
      <c r="A212" s="2"/>
    </row>
    <row r="213" spans="1:1" x14ac:dyDescent="0.15">
      <c r="A213" s="2"/>
    </row>
    <row r="214" spans="1:1" x14ac:dyDescent="0.15">
      <c r="A214" s="2"/>
    </row>
    <row r="215" spans="1:1" x14ac:dyDescent="0.15">
      <c r="A215" s="2"/>
    </row>
    <row r="216" spans="1:1" x14ac:dyDescent="0.15">
      <c r="A216" s="2"/>
    </row>
    <row r="217" spans="1:1" x14ac:dyDescent="0.15">
      <c r="A217" s="2"/>
    </row>
    <row r="218" spans="1:1" x14ac:dyDescent="0.15">
      <c r="A218" s="2"/>
    </row>
    <row r="219" spans="1:1" x14ac:dyDescent="0.15">
      <c r="A219" s="2"/>
    </row>
    <row r="220" spans="1:1" x14ac:dyDescent="0.15">
      <c r="A220" s="2"/>
    </row>
    <row r="221" spans="1:1" x14ac:dyDescent="0.15">
      <c r="A221" s="2"/>
    </row>
    <row r="222" spans="1:1" x14ac:dyDescent="0.15">
      <c r="A222" s="2"/>
    </row>
    <row r="223" spans="1:1" x14ac:dyDescent="0.15">
      <c r="A223" s="2"/>
    </row>
    <row r="224" spans="1:1" x14ac:dyDescent="0.15">
      <c r="A224" s="2"/>
    </row>
    <row r="225" spans="1:1" x14ac:dyDescent="0.15">
      <c r="A225" s="2"/>
    </row>
    <row r="226" spans="1:1" x14ac:dyDescent="0.15">
      <c r="A226" s="2"/>
    </row>
    <row r="227" spans="1:1" x14ac:dyDescent="0.15">
      <c r="A227" s="2"/>
    </row>
    <row r="228" spans="1:1" x14ac:dyDescent="0.15">
      <c r="A228" s="2"/>
    </row>
    <row r="229" spans="1:1" x14ac:dyDescent="0.15">
      <c r="A229" s="2"/>
    </row>
    <row r="230" spans="1:1" x14ac:dyDescent="0.15">
      <c r="A230" s="2"/>
    </row>
    <row r="231" spans="1:1" x14ac:dyDescent="0.15">
      <c r="A231" s="2"/>
    </row>
    <row r="232" spans="1:1" x14ac:dyDescent="0.15">
      <c r="A232" s="2"/>
    </row>
    <row r="233" spans="1:1" x14ac:dyDescent="0.15">
      <c r="A233" s="2"/>
    </row>
    <row r="234" spans="1:1" x14ac:dyDescent="0.15">
      <c r="A234" s="2"/>
    </row>
    <row r="235" spans="1:1" x14ac:dyDescent="0.15">
      <c r="A235" s="2"/>
    </row>
    <row r="236" spans="1:1" x14ac:dyDescent="0.15">
      <c r="A236" s="2"/>
    </row>
    <row r="237" spans="1:1" x14ac:dyDescent="0.15">
      <c r="A237" s="2"/>
    </row>
    <row r="238" spans="1:1" x14ac:dyDescent="0.15">
      <c r="A238" s="2"/>
    </row>
    <row r="239" spans="1:1" x14ac:dyDescent="0.15">
      <c r="A239" s="2"/>
    </row>
    <row r="240" spans="1:1" x14ac:dyDescent="0.15">
      <c r="A240" s="2"/>
    </row>
    <row r="241" spans="1:1" x14ac:dyDescent="0.15">
      <c r="A241" s="2"/>
    </row>
    <row r="242" spans="1:1" x14ac:dyDescent="0.15">
      <c r="A242" s="2"/>
    </row>
    <row r="243" spans="1:1" x14ac:dyDescent="0.15">
      <c r="A243" s="2"/>
    </row>
    <row r="244" spans="1:1" x14ac:dyDescent="0.15">
      <c r="A244" s="2"/>
    </row>
    <row r="245" spans="1:1" x14ac:dyDescent="0.15">
      <c r="A245" s="2"/>
    </row>
    <row r="246" spans="1:1" x14ac:dyDescent="0.15">
      <c r="A246" s="2"/>
    </row>
    <row r="247" spans="1:1" x14ac:dyDescent="0.15">
      <c r="A247" s="2"/>
    </row>
    <row r="248" spans="1:1" x14ac:dyDescent="0.15">
      <c r="A248" s="2"/>
    </row>
    <row r="249" spans="1:1" x14ac:dyDescent="0.15">
      <c r="A249" s="2"/>
    </row>
    <row r="250" spans="1:1" x14ac:dyDescent="0.15">
      <c r="A250" s="2"/>
    </row>
    <row r="251" spans="1:1" x14ac:dyDescent="0.15">
      <c r="A251" s="2"/>
    </row>
    <row r="252" spans="1:1" x14ac:dyDescent="0.15">
      <c r="A252" s="2"/>
    </row>
    <row r="253" spans="1:1" x14ac:dyDescent="0.15">
      <c r="A253" s="2"/>
    </row>
    <row r="254" spans="1:1" x14ac:dyDescent="0.15">
      <c r="A254" s="2"/>
    </row>
    <row r="255" spans="1:1" x14ac:dyDescent="0.15">
      <c r="A255" s="2"/>
    </row>
    <row r="256" spans="1:1" x14ac:dyDescent="0.15">
      <c r="A256" s="2"/>
    </row>
    <row r="257" spans="1:1" x14ac:dyDescent="0.15">
      <c r="A257" s="2"/>
    </row>
    <row r="258" spans="1:1" x14ac:dyDescent="0.15">
      <c r="A258" s="2"/>
    </row>
    <row r="259" spans="1:1" x14ac:dyDescent="0.15">
      <c r="A259" s="2"/>
    </row>
    <row r="260" spans="1:1" x14ac:dyDescent="0.15">
      <c r="A260" s="2"/>
    </row>
    <row r="261" spans="1:1" x14ac:dyDescent="0.15">
      <c r="A261" s="2"/>
    </row>
    <row r="262" spans="1:1" x14ac:dyDescent="0.15">
      <c r="A262" s="2"/>
    </row>
    <row r="263" spans="1:1" x14ac:dyDescent="0.15">
      <c r="A263" s="2"/>
    </row>
    <row r="264" spans="1:1" x14ac:dyDescent="0.15">
      <c r="A264" s="2"/>
    </row>
    <row r="265" spans="1:1" x14ac:dyDescent="0.15">
      <c r="A265" s="2"/>
    </row>
    <row r="266" spans="1:1" x14ac:dyDescent="0.15">
      <c r="A266" s="2"/>
    </row>
    <row r="267" spans="1:1" x14ac:dyDescent="0.15">
      <c r="A267" s="2"/>
    </row>
    <row r="268" spans="1:1" x14ac:dyDescent="0.15">
      <c r="A268" s="2"/>
    </row>
    <row r="269" spans="1:1" x14ac:dyDescent="0.15">
      <c r="A269" s="2"/>
    </row>
    <row r="270" spans="1:1" x14ac:dyDescent="0.15">
      <c r="A270" s="2"/>
    </row>
    <row r="271" spans="1:1" x14ac:dyDescent="0.15">
      <c r="A271" s="2"/>
    </row>
    <row r="272" spans="1:1" x14ac:dyDescent="0.15">
      <c r="A272" s="2"/>
    </row>
    <row r="273" spans="1:1" x14ac:dyDescent="0.15">
      <c r="A273" s="2"/>
    </row>
    <row r="274" spans="1:1" x14ac:dyDescent="0.15">
      <c r="A274" s="2"/>
    </row>
    <row r="275" spans="1:1" x14ac:dyDescent="0.15">
      <c r="A275" s="2"/>
    </row>
    <row r="276" spans="1:1" x14ac:dyDescent="0.15">
      <c r="A276" s="2"/>
    </row>
    <row r="277" spans="1:1" x14ac:dyDescent="0.15">
      <c r="A277" s="2"/>
    </row>
    <row r="278" spans="1:1" x14ac:dyDescent="0.15">
      <c r="A278" s="2"/>
    </row>
    <row r="279" spans="1:1" x14ac:dyDescent="0.15">
      <c r="A279" s="2"/>
    </row>
    <row r="280" spans="1:1" x14ac:dyDescent="0.15">
      <c r="A280" s="2"/>
    </row>
    <row r="281" spans="1:1" x14ac:dyDescent="0.15">
      <c r="A281" s="2"/>
    </row>
    <row r="282" spans="1:1" x14ac:dyDescent="0.15">
      <c r="A282" s="2"/>
    </row>
    <row r="283" spans="1:1" x14ac:dyDescent="0.15">
      <c r="A283" s="2"/>
    </row>
    <row r="284" spans="1:1" x14ac:dyDescent="0.15">
      <c r="A284" s="2"/>
    </row>
    <row r="285" spans="1:1" x14ac:dyDescent="0.15">
      <c r="A285" s="2"/>
    </row>
    <row r="286" spans="1:1" x14ac:dyDescent="0.15">
      <c r="A286" s="2"/>
    </row>
    <row r="287" spans="1:1" x14ac:dyDescent="0.15">
      <c r="A287" s="2"/>
    </row>
    <row r="288" spans="1:1" x14ac:dyDescent="0.15">
      <c r="A288" s="2"/>
    </row>
    <row r="289" spans="1:1" x14ac:dyDescent="0.15">
      <c r="A289" s="2"/>
    </row>
    <row r="290" spans="1:1" x14ac:dyDescent="0.15">
      <c r="A290" s="2"/>
    </row>
    <row r="291" spans="1:1" x14ac:dyDescent="0.15">
      <c r="A291" s="2"/>
    </row>
    <row r="292" spans="1:1" x14ac:dyDescent="0.15">
      <c r="A292" s="2"/>
    </row>
    <row r="293" spans="1:1" x14ac:dyDescent="0.15">
      <c r="A293" s="2"/>
    </row>
    <row r="294" spans="1:1" x14ac:dyDescent="0.15">
      <c r="A294" s="2"/>
    </row>
    <row r="295" spans="1:1" x14ac:dyDescent="0.15">
      <c r="A295" s="2"/>
    </row>
    <row r="296" spans="1:1" x14ac:dyDescent="0.15">
      <c r="A296" s="2"/>
    </row>
    <row r="297" spans="1:1" x14ac:dyDescent="0.15">
      <c r="A297" s="2"/>
    </row>
    <row r="298" spans="1:1" x14ac:dyDescent="0.15">
      <c r="A298" s="2"/>
    </row>
    <row r="299" spans="1:1" x14ac:dyDescent="0.15">
      <c r="A299" s="2"/>
    </row>
    <row r="300" spans="1:1" x14ac:dyDescent="0.15">
      <c r="A300" s="2"/>
    </row>
    <row r="301" spans="1:1" x14ac:dyDescent="0.15">
      <c r="A301" s="2"/>
    </row>
    <row r="302" spans="1:1" x14ac:dyDescent="0.15">
      <c r="A302" s="2"/>
    </row>
    <row r="303" spans="1:1" x14ac:dyDescent="0.15">
      <c r="A303" s="2"/>
    </row>
    <row r="304" spans="1:1" x14ac:dyDescent="0.15">
      <c r="A304" s="2"/>
    </row>
    <row r="305" spans="1:1" x14ac:dyDescent="0.15">
      <c r="A305" s="2"/>
    </row>
    <row r="306" spans="1:1" x14ac:dyDescent="0.15">
      <c r="A306" s="2"/>
    </row>
    <row r="307" spans="1:1" x14ac:dyDescent="0.15">
      <c r="A307" s="2"/>
    </row>
    <row r="308" spans="1:1" x14ac:dyDescent="0.15">
      <c r="A308" s="2"/>
    </row>
    <row r="309" spans="1:1" x14ac:dyDescent="0.15">
      <c r="A309" s="2"/>
    </row>
    <row r="310" spans="1:1" x14ac:dyDescent="0.15">
      <c r="A310" s="2"/>
    </row>
    <row r="311" spans="1:1" x14ac:dyDescent="0.15">
      <c r="A311" s="2"/>
    </row>
    <row r="312" spans="1:1" x14ac:dyDescent="0.15">
      <c r="A312" s="2"/>
    </row>
    <row r="313" spans="1:1" x14ac:dyDescent="0.15">
      <c r="A313" s="2"/>
    </row>
    <row r="314" spans="1:1" x14ac:dyDescent="0.15">
      <c r="A314" s="2"/>
    </row>
    <row r="315" spans="1:1" x14ac:dyDescent="0.15">
      <c r="A315" s="2"/>
    </row>
    <row r="316" spans="1:1" x14ac:dyDescent="0.15">
      <c r="A316" s="2"/>
    </row>
    <row r="317" spans="1:1" x14ac:dyDescent="0.15">
      <c r="A317" s="2"/>
    </row>
    <row r="318" spans="1:1" x14ac:dyDescent="0.15">
      <c r="A318" s="2"/>
    </row>
    <row r="319" spans="1:1" x14ac:dyDescent="0.15">
      <c r="A319" s="2"/>
    </row>
    <row r="320" spans="1:1" x14ac:dyDescent="0.15">
      <c r="A320" s="2"/>
    </row>
    <row r="321" spans="1:1" x14ac:dyDescent="0.15">
      <c r="A321" s="2"/>
    </row>
    <row r="322" spans="1:1" x14ac:dyDescent="0.15">
      <c r="A322" s="2"/>
    </row>
    <row r="323" spans="1:1" x14ac:dyDescent="0.15">
      <c r="A323" s="2"/>
    </row>
    <row r="324" spans="1:1" x14ac:dyDescent="0.15">
      <c r="A324" s="2"/>
    </row>
    <row r="325" spans="1:1" x14ac:dyDescent="0.15">
      <c r="A325" s="2"/>
    </row>
    <row r="326" spans="1:1" x14ac:dyDescent="0.15">
      <c r="A326" s="2"/>
    </row>
    <row r="327" spans="1:1" x14ac:dyDescent="0.15">
      <c r="A327" s="2"/>
    </row>
    <row r="328" spans="1:1" x14ac:dyDescent="0.15">
      <c r="A328" s="2"/>
    </row>
    <row r="329" spans="1:1" x14ac:dyDescent="0.15">
      <c r="A329" s="2"/>
    </row>
    <row r="330" spans="1:1" x14ac:dyDescent="0.15">
      <c r="A330" s="2"/>
    </row>
    <row r="331" spans="1:1" x14ac:dyDescent="0.15">
      <c r="A331" s="2"/>
    </row>
    <row r="332" spans="1:1" x14ac:dyDescent="0.15">
      <c r="A332" s="2"/>
    </row>
    <row r="333" spans="1:1" x14ac:dyDescent="0.15">
      <c r="A333" s="2"/>
    </row>
    <row r="334" spans="1:1" x14ac:dyDescent="0.15">
      <c r="A334" s="2"/>
    </row>
    <row r="335" spans="1:1" x14ac:dyDescent="0.15">
      <c r="A335" s="2"/>
    </row>
    <row r="336" spans="1:1" x14ac:dyDescent="0.15">
      <c r="A336" s="2"/>
    </row>
    <row r="337" spans="1:1" x14ac:dyDescent="0.15">
      <c r="A337" s="2"/>
    </row>
    <row r="338" spans="1:1" x14ac:dyDescent="0.15">
      <c r="A338" s="2"/>
    </row>
    <row r="339" spans="1:1" x14ac:dyDescent="0.15">
      <c r="A339" s="2"/>
    </row>
    <row r="340" spans="1:1" x14ac:dyDescent="0.15">
      <c r="A340" s="2"/>
    </row>
    <row r="341" spans="1:1" x14ac:dyDescent="0.15">
      <c r="A341" s="2"/>
    </row>
    <row r="342" spans="1:1" x14ac:dyDescent="0.15">
      <c r="A342" s="2"/>
    </row>
    <row r="343" spans="1:1" x14ac:dyDescent="0.15">
      <c r="A343" s="2"/>
    </row>
    <row r="344" spans="1:1" x14ac:dyDescent="0.15">
      <c r="A344" s="2"/>
    </row>
    <row r="345" spans="1:1" x14ac:dyDescent="0.15">
      <c r="A345" s="2"/>
    </row>
    <row r="346" spans="1:1" x14ac:dyDescent="0.15">
      <c r="A346" s="2"/>
    </row>
    <row r="347" spans="1:1" x14ac:dyDescent="0.15">
      <c r="A347" s="2"/>
    </row>
    <row r="348" spans="1:1" x14ac:dyDescent="0.15">
      <c r="A348" s="2"/>
    </row>
    <row r="349" spans="1:1" x14ac:dyDescent="0.15">
      <c r="A349" s="2"/>
    </row>
    <row r="350" spans="1:1" x14ac:dyDescent="0.15">
      <c r="A350" s="2"/>
    </row>
    <row r="351" spans="1:1" x14ac:dyDescent="0.15">
      <c r="A351" s="2"/>
    </row>
    <row r="352" spans="1:1" x14ac:dyDescent="0.15">
      <c r="A352" s="2"/>
    </row>
    <row r="353" spans="1:1" x14ac:dyDescent="0.15">
      <c r="A353" s="2"/>
    </row>
    <row r="354" spans="1:1" x14ac:dyDescent="0.15">
      <c r="A354" s="2"/>
    </row>
    <row r="355" spans="1:1" x14ac:dyDescent="0.15">
      <c r="A355" s="2"/>
    </row>
    <row r="356" spans="1:1" x14ac:dyDescent="0.15">
      <c r="A356" s="2"/>
    </row>
    <row r="357" spans="1:1" x14ac:dyDescent="0.15">
      <c r="A357" s="2"/>
    </row>
    <row r="358" spans="1:1" x14ac:dyDescent="0.15">
      <c r="A358" s="2"/>
    </row>
    <row r="359" spans="1:1" x14ac:dyDescent="0.15">
      <c r="A359" s="2"/>
    </row>
    <row r="360" spans="1:1" x14ac:dyDescent="0.15">
      <c r="A360" s="2"/>
    </row>
    <row r="361" spans="1:1" x14ac:dyDescent="0.15">
      <c r="A361" s="2"/>
    </row>
    <row r="362" spans="1:1" x14ac:dyDescent="0.15">
      <c r="A362" s="2"/>
    </row>
    <row r="363" spans="1:1" x14ac:dyDescent="0.15">
      <c r="A363" s="2"/>
    </row>
    <row r="364" spans="1:1" x14ac:dyDescent="0.15">
      <c r="A364" s="2"/>
    </row>
    <row r="365" spans="1:1" x14ac:dyDescent="0.15">
      <c r="A365" s="2"/>
    </row>
    <row r="366" spans="1:1" x14ac:dyDescent="0.15">
      <c r="A366" s="2"/>
    </row>
    <row r="367" spans="1:1" x14ac:dyDescent="0.15">
      <c r="A367" s="2"/>
    </row>
    <row r="368" spans="1:1" x14ac:dyDescent="0.15">
      <c r="A368" s="2"/>
    </row>
    <row r="369" spans="1:1" x14ac:dyDescent="0.15">
      <c r="A369" s="2"/>
    </row>
    <row r="370" spans="1:1" x14ac:dyDescent="0.15">
      <c r="A370" s="2"/>
    </row>
    <row r="371" spans="1:1" x14ac:dyDescent="0.15">
      <c r="A371" s="2"/>
    </row>
    <row r="372" spans="1:1" x14ac:dyDescent="0.15">
      <c r="A372" s="2"/>
    </row>
    <row r="373" spans="1:1" x14ac:dyDescent="0.15">
      <c r="A373" s="2"/>
    </row>
    <row r="374" spans="1:1" x14ac:dyDescent="0.15">
      <c r="A374" s="2"/>
    </row>
    <row r="375" spans="1:1" x14ac:dyDescent="0.15">
      <c r="A375" s="2"/>
    </row>
    <row r="376" spans="1:1" x14ac:dyDescent="0.15">
      <c r="A376" s="2"/>
    </row>
    <row r="377" spans="1:1" x14ac:dyDescent="0.15">
      <c r="A377" s="2"/>
    </row>
    <row r="378" spans="1:1" x14ac:dyDescent="0.15">
      <c r="A378" s="2"/>
    </row>
    <row r="379" spans="1:1" x14ac:dyDescent="0.15">
      <c r="A379" s="2"/>
    </row>
    <row r="380" spans="1:1" x14ac:dyDescent="0.15">
      <c r="A380" s="2"/>
    </row>
    <row r="381" spans="1:1" x14ac:dyDescent="0.15">
      <c r="A381" s="2"/>
    </row>
    <row r="382" spans="1:1" x14ac:dyDescent="0.15">
      <c r="A382" s="2"/>
    </row>
    <row r="383" spans="1:1" x14ac:dyDescent="0.15">
      <c r="A383" s="2"/>
    </row>
    <row r="384" spans="1:1" x14ac:dyDescent="0.15">
      <c r="A384" s="2"/>
    </row>
    <row r="385" spans="1:1" x14ac:dyDescent="0.15">
      <c r="A385" s="2"/>
    </row>
    <row r="386" spans="1:1" x14ac:dyDescent="0.15">
      <c r="A386" s="2"/>
    </row>
    <row r="387" spans="1:1" x14ac:dyDescent="0.15">
      <c r="A387" s="2"/>
    </row>
    <row r="388" spans="1:1" x14ac:dyDescent="0.15">
      <c r="A388" s="2"/>
    </row>
    <row r="389" spans="1:1" x14ac:dyDescent="0.15">
      <c r="A389" s="2"/>
    </row>
    <row r="390" spans="1:1" x14ac:dyDescent="0.15">
      <c r="A390" s="2"/>
    </row>
    <row r="391" spans="1:1" x14ac:dyDescent="0.15">
      <c r="A391" s="2"/>
    </row>
    <row r="392" spans="1:1" x14ac:dyDescent="0.15">
      <c r="A392" s="2"/>
    </row>
    <row r="393" spans="1:1" x14ac:dyDescent="0.15">
      <c r="A393" s="2"/>
    </row>
    <row r="394" spans="1:1" x14ac:dyDescent="0.15">
      <c r="A394" s="2"/>
    </row>
    <row r="395" spans="1:1" x14ac:dyDescent="0.15">
      <c r="A395" s="2"/>
    </row>
    <row r="396" spans="1:1" x14ac:dyDescent="0.15">
      <c r="A396" s="2"/>
    </row>
    <row r="397" spans="1:1" x14ac:dyDescent="0.15">
      <c r="A397" s="2"/>
    </row>
    <row r="398" spans="1:1" x14ac:dyDescent="0.15">
      <c r="A398" s="2"/>
    </row>
    <row r="399" spans="1:1" x14ac:dyDescent="0.15">
      <c r="A399" s="2"/>
    </row>
    <row r="400" spans="1:1" x14ac:dyDescent="0.15">
      <c r="A400" s="2"/>
    </row>
    <row r="401" spans="1:1" x14ac:dyDescent="0.15">
      <c r="A401" s="2"/>
    </row>
    <row r="402" spans="1:1" x14ac:dyDescent="0.15">
      <c r="A402" s="2"/>
    </row>
    <row r="403" spans="1:1" x14ac:dyDescent="0.15">
      <c r="A403" s="2"/>
    </row>
    <row r="404" spans="1:1" x14ac:dyDescent="0.15">
      <c r="A404" s="2"/>
    </row>
    <row r="405" spans="1:1" x14ac:dyDescent="0.15">
      <c r="A405" s="2"/>
    </row>
    <row r="406" spans="1:1" x14ac:dyDescent="0.15">
      <c r="A406" s="2"/>
    </row>
    <row r="407" spans="1:1" x14ac:dyDescent="0.15">
      <c r="A407" s="2"/>
    </row>
    <row r="408" spans="1:1" x14ac:dyDescent="0.15">
      <c r="A408" s="2"/>
    </row>
    <row r="409" spans="1:1" x14ac:dyDescent="0.15">
      <c r="A409" s="2"/>
    </row>
    <row r="410" spans="1:1" x14ac:dyDescent="0.15">
      <c r="A410" s="2"/>
    </row>
    <row r="411" spans="1:1" x14ac:dyDescent="0.15">
      <c r="A411" s="2"/>
    </row>
    <row r="412" spans="1:1" x14ac:dyDescent="0.15">
      <c r="A412" s="2"/>
    </row>
    <row r="413" spans="1:1" x14ac:dyDescent="0.15">
      <c r="A413" s="2"/>
    </row>
    <row r="414" spans="1:1" x14ac:dyDescent="0.15">
      <c r="A414" s="2"/>
    </row>
    <row r="415" spans="1:1" x14ac:dyDescent="0.15">
      <c r="A415" s="2"/>
    </row>
    <row r="416" spans="1:1" x14ac:dyDescent="0.15">
      <c r="A416" s="2"/>
    </row>
    <row r="417" spans="1:1" x14ac:dyDescent="0.15">
      <c r="A417" s="2"/>
    </row>
    <row r="418" spans="1:1" x14ac:dyDescent="0.15">
      <c r="A418" s="2"/>
    </row>
    <row r="419" spans="1:1" x14ac:dyDescent="0.15">
      <c r="A419" s="2"/>
    </row>
    <row r="420" spans="1:1" x14ac:dyDescent="0.15">
      <c r="A420" s="2"/>
    </row>
    <row r="421" spans="1:1" x14ac:dyDescent="0.15">
      <c r="A421" s="2"/>
    </row>
    <row r="422" spans="1:1" x14ac:dyDescent="0.15">
      <c r="A422" s="2"/>
    </row>
    <row r="423" spans="1:1" x14ac:dyDescent="0.15">
      <c r="A423" s="2"/>
    </row>
    <row r="424" spans="1:1" x14ac:dyDescent="0.15">
      <c r="A424" s="2"/>
    </row>
    <row r="425" spans="1:1" x14ac:dyDescent="0.15">
      <c r="A425" s="2"/>
    </row>
    <row r="426" spans="1:1" x14ac:dyDescent="0.15">
      <c r="A426" s="2"/>
    </row>
    <row r="427" spans="1:1" x14ac:dyDescent="0.15">
      <c r="A427" s="2"/>
    </row>
    <row r="428" spans="1:1" x14ac:dyDescent="0.15">
      <c r="A428" s="2"/>
    </row>
    <row r="429" spans="1:1" x14ac:dyDescent="0.15">
      <c r="A429" s="2"/>
    </row>
    <row r="430" spans="1:1" x14ac:dyDescent="0.15">
      <c r="A430" s="2"/>
    </row>
    <row r="431" spans="1:1" x14ac:dyDescent="0.15">
      <c r="A431" s="2"/>
    </row>
    <row r="432" spans="1:1" x14ac:dyDescent="0.15">
      <c r="A432" s="2"/>
    </row>
    <row r="433" spans="1:1" x14ac:dyDescent="0.15">
      <c r="A433" s="2"/>
    </row>
    <row r="434" spans="1:1" x14ac:dyDescent="0.15">
      <c r="A434" s="2"/>
    </row>
    <row r="435" spans="1:1" x14ac:dyDescent="0.15">
      <c r="A435" s="2"/>
    </row>
    <row r="436" spans="1:1" x14ac:dyDescent="0.15">
      <c r="A436" s="2"/>
    </row>
    <row r="437" spans="1:1" x14ac:dyDescent="0.15">
      <c r="A437" s="2"/>
    </row>
    <row r="438" spans="1:1" x14ac:dyDescent="0.15">
      <c r="A438" s="2"/>
    </row>
    <row r="439" spans="1:1" x14ac:dyDescent="0.15">
      <c r="A439" s="2"/>
    </row>
    <row r="440" spans="1:1" x14ac:dyDescent="0.15">
      <c r="A440" s="2"/>
    </row>
    <row r="441" spans="1:1" x14ac:dyDescent="0.15">
      <c r="A441" s="2"/>
    </row>
    <row r="442" spans="1:1" x14ac:dyDescent="0.15">
      <c r="A442" s="2"/>
    </row>
    <row r="443" spans="1:1" x14ac:dyDescent="0.15">
      <c r="A443" s="2"/>
    </row>
    <row r="444" spans="1:1" x14ac:dyDescent="0.15">
      <c r="A444" s="2"/>
    </row>
    <row r="445" spans="1:1" x14ac:dyDescent="0.15">
      <c r="A445" s="2"/>
    </row>
    <row r="446" spans="1:1" x14ac:dyDescent="0.15">
      <c r="A446" s="2"/>
    </row>
    <row r="447" spans="1:1" x14ac:dyDescent="0.15">
      <c r="A447" s="2"/>
    </row>
    <row r="448" spans="1:1" x14ac:dyDescent="0.15">
      <c r="A448" s="2"/>
    </row>
    <row r="449" spans="1:1" x14ac:dyDescent="0.15">
      <c r="A449" s="2"/>
    </row>
    <row r="450" spans="1:1" x14ac:dyDescent="0.15">
      <c r="A450" s="2"/>
    </row>
    <row r="451" spans="1:1" x14ac:dyDescent="0.15">
      <c r="A451" s="2"/>
    </row>
    <row r="452" spans="1:1" x14ac:dyDescent="0.15">
      <c r="A452" s="2"/>
    </row>
    <row r="453" spans="1:1" x14ac:dyDescent="0.15">
      <c r="A453" s="2"/>
    </row>
    <row r="454" spans="1:1" x14ac:dyDescent="0.15">
      <c r="A454" s="2"/>
    </row>
    <row r="455" spans="1:1" x14ac:dyDescent="0.15">
      <c r="A455" s="2"/>
    </row>
    <row r="456" spans="1:1" x14ac:dyDescent="0.15">
      <c r="A456" s="2"/>
    </row>
    <row r="457" spans="1:1" x14ac:dyDescent="0.15">
      <c r="A457" s="2"/>
    </row>
    <row r="458" spans="1:1" x14ac:dyDescent="0.15">
      <c r="A458" s="2"/>
    </row>
    <row r="459" spans="1:1" x14ac:dyDescent="0.15">
      <c r="A459" s="2"/>
    </row>
    <row r="460" spans="1:1" x14ac:dyDescent="0.15">
      <c r="A460" s="2"/>
    </row>
    <row r="461" spans="1:1" x14ac:dyDescent="0.15">
      <c r="A461" s="2"/>
    </row>
    <row r="462" spans="1:1" x14ac:dyDescent="0.15">
      <c r="A462" s="2"/>
    </row>
    <row r="463" spans="1:1" x14ac:dyDescent="0.15">
      <c r="A463" s="2"/>
    </row>
    <row r="464" spans="1:1" x14ac:dyDescent="0.15">
      <c r="A464" s="2"/>
    </row>
    <row r="465" spans="1:1" x14ac:dyDescent="0.15">
      <c r="A465" s="2"/>
    </row>
    <row r="466" spans="1:1" x14ac:dyDescent="0.15">
      <c r="A466" s="2"/>
    </row>
    <row r="467" spans="1:1" x14ac:dyDescent="0.15">
      <c r="A467" s="2"/>
    </row>
    <row r="468" spans="1:1" x14ac:dyDescent="0.15">
      <c r="A468" s="2"/>
    </row>
    <row r="469" spans="1:1" x14ac:dyDescent="0.15">
      <c r="A469" s="2"/>
    </row>
    <row r="470" spans="1:1" x14ac:dyDescent="0.15">
      <c r="A470" s="2"/>
    </row>
    <row r="471" spans="1:1" x14ac:dyDescent="0.15">
      <c r="A471" s="2"/>
    </row>
    <row r="472" spans="1:1" x14ac:dyDescent="0.15">
      <c r="A472" s="2"/>
    </row>
    <row r="473" spans="1:1" x14ac:dyDescent="0.15">
      <c r="A473" s="2"/>
    </row>
    <row r="474" spans="1:1" x14ac:dyDescent="0.15">
      <c r="A474" s="2"/>
    </row>
    <row r="475" spans="1:1" x14ac:dyDescent="0.15">
      <c r="A475" s="2"/>
    </row>
    <row r="476" spans="1:1" x14ac:dyDescent="0.15">
      <c r="A476" s="2"/>
    </row>
    <row r="477" spans="1:1" x14ac:dyDescent="0.15">
      <c r="A477" s="2"/>
    </row>
    <row r="478" spans="1:1" x14ac:dyDescent="0.15">
      <c r="A478" s="2"/>
    </row>
    <row r="479" spans="1:1" x14ac:dyDescent="0.15">
      <c r="A479" s="2"/>
    </row>
    <row r="480" spans="1:1" x14ac:dyDescent="0.15">
      <c r="A480" s="2"/>
    </row>
    <row r="481" spans="1:1" x14ac:dyDescent="0.15">
      <c r="A481" s="2"/>
    </row>
    <row r="482" spans="1:1" x14ac:dyDescent="0.15">
      <c r="A482" s="2"/>
    </row>
    <row r="483" spans="1:1" x14ac:dyDescent="0.15">
      <c r="A483" s="2"/>
    </row>
    <row r="484" spans="1:1" x14ac:dyDescent="0.15">
      <c r="A484" s="2"/>
    </row>
    <row r="485" spans="1:1" x14ac:dyDescent="0.15">
      <c r="A485" s="2"/>
    </row>
    <row r="486" spans="1:1" x14ac:dyDescent="0.15">
      <c r="A486" s="2"/>
    </row>
    <row r="487" spans="1:1" x14ac:dyDescent="0.15">
      <c r="A487" s="2"/>
    </row>
    <row r="488" spans="1:1" x14ac:dyDescent="0.15">
      <c r="A488" s="2"/>
    </row>
    <row r="489" spans="1:1" x14ac:dyDescent="0.15">
      <c r="A489" s="2"/>
    </row>
    <row r="490" spans="1:1" x14ac:dyDescent="0.15">
      <c r="A490" s="2"/>
    </row>
    <row r="491" spans="1:1" x14ac:dyDescent="0.15">
      <c r="A491" s="2"/>
    </row>
    <row r="492" spans="1:1" x14ac:dyDescent="0.15">
      <c r="A492" s="2"/>
    </row>
    <row r="493" spans="1:1" x14ac:dyDescent="0.15">
      <c r="A493" s="2"/>
    </row>
    <row r="494" spans="1:1" x14ac:dyDescent="0.15">
      <c r="A494" s="2"/>
    </row>
    <row r="495" spans="1:1" x14ac:dyDescent="0.15">
      <c r="A495" s="2"/>
    </row>
    <row r="496" spans="1:1" x14ac:dyDescent="0.15">
      <c r="A496" s="2"/>
    </row>
    <row r="497" spans="1:1" x14ac:dyDescent="0.15">
      <c r="A497" s="2"/>
    </row>
    <row r="498" spans="1:1" x14ac:dyDescent="0.15">
      <c r="A498" s="2"/>
    </row>
    <row r="499" spans="1:1" x14ac:dyDescent="0.15">
      <c r="A499" s="2"/>
    </row>
    <row r="500" spans="1:1" x14ac:dyDescent="0.15">
      <c r="A500" s="2"/>
    </row>
    <row r="501" spans="1:1" x14ac:dyDescent="0.15">
      <c r="A501" s="2"/>
    </row>
    <row r="502" spans="1:1" x14ac:dyDescent="0.15">
      <c r="A502" s="2"/>
    </row>
    <row r="503" spans="1:1" x14ac:dyDescent="0.15">
      <c r="A503" s="2"/>
    </row>
    <row r="504" spans="1:1" x14ac:dyDescent="0.15">
      <c r="A504" s="2"/>
    </row>
    <row r="505" spans="1:1" x14ac:dyDescent="0.15">
      <c r="A505" s="2"/>
    </row>
    <row r="506" spans="1:1" x14ac:dyDescent="0.15">
      <c r="A506" s="2"/>
    </row>
    <row r="507" spans="1:1" x14ac:dyDescent="0.15">
      <c r="A507" s="2"/>
    </row>
    <row r="508" spans="1:1" x14ac:dyDescent="0.15">
      <c r="A508" s="2"/>
    </row>
    <row r="509" spans="1:1" x14ac:dyDescent="0.15">
      <c r="A509" s="2"/>
    </row>
    <row r="510" spans="1:1" x14ac:dyDescent="0.15">
      <c r="A510" s="2"/>
    </row>
    <row r="511" spans="1:1" x14ac:dyDescent="0.15">
      <c r="A511" s="2"/>
    </row>
    <row r="512" spans="1:1" x14ac:dyDescent="0.15">
      <c r="A512" s="2"/>
    </row>
    <row r="513" spans="1:1" x14ac:dyDescent="0.15">
      <c r="A513" s="2"/>
    </row>
    <row r="514" spans="1:1" x14ac:dyDescent="0.15">
      <c r="A514" s="2"/>
    </row>
    <row r="515" spans="1:1" x14ac:dyDescent="0.15">
      <c r="A515" s="2"/>
    </row>
    <row r="516" spans="1:1" x14ac:dyDescent="0.15">
      <c r="A516" s="2"/>
    </row>
    <row r="517" spans="1:1" x14ac:dyDescent="0.15">
      <c r="A517" s="2"/>
    </row>
    <row r="518" spans="1:1" x14ac:dyDescent="0.15">
      <c r="A518" s="2"/>
    </row>
    <row r="519" spans="1:1" x14ac:dyDescent="0.15">
      <c r="A519" s="2"/>
    </row>
  </sheetData>
  <mergeCells count="2">
    <mergeCell ref="E8:F8"/>
    <mergeCell ref="A8:B8"/>
  </mergeCells>
  <phoneticPr fontId="4"/>
  <pageMargins left="1.181102362204724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参加者一覧</vt:lpstr>
      <vt:lpstr>データ</vt:lpstr>
      <vt:lpstr>データ!Print_Area</vt:lpstr>
      <vt:lpstr>協会名</vt:lpstr>
      <vt:lpstr>種別</vt:lpstr>
      <vt:lpstr>出欠</vt:lpstr>
      <vt:lpstr>審査区分</vt:lpstr>
      <vt:lpstr>天気</vt:lpstr>
      <vt:lpstr>波</vt:lpstr>
      <vt:lpstr>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全日本サーフ</cp:lastModifiedBy>
  <cp:lastPrinted>2022-12-23T14:26:51Z</cp:lastPrinted>
  <dcterms:created xsi:type="dcterms:W3CDTF">2005-12-20T02:48:31Z</dcterms:created>
  <dcterms:modified xsi:type="dcterms:W3CDTF">2023-03-07T02:43:10Z</dcterms:modified>
</cp:coreProperties>
</file>